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7248" tabRatio="908" activeTab="2"/>
  </bookViews>
  <sheets>
    <sheet name="แบบฟอร์มใบเบิกเงินค่าสอนพิเศษ" sheetId="1" r:id="rId1"/>
    <sheet name="ตัวอย่างใบเบิกเงินค่าสอนพิเศษ" sheetId="2" r:id="rId2"/>
    <sheet name="แบบฟอร์มหลักฐานการจ่ายเงิน" sheetId="3" r:id="rId3"/>
    <sheet name="ตัวอย่างหลักฐานการจ่ายเงิน" sheetId="4" r:id="rId4"/>
  </sheets>
  <externalReferences>
    <externalReference r:id="rId7"/>
  </externalReferences>
  <definedNames>
    <definedName name="_xlfn.BAHTTEXT" hidden="1">#NAME?</definedName>
    <definedName name="_xlnm.Print_Area" localSheetId="1">'ตัวอย่างใบเบิกเงินค่าสอนพิเศษ'!$A$1:$P$35</definedName>
    <definedName name="_xlnm.Print_Area" localSheetId="3">'ตัวอย่างหลักฐานการจ่ายเงิน'!$A$1:$O$20</definedName>
    <definedName name="_xlnm.Print_Area" localSheetId="0">'แบบฟอร์มใบเบิกเงินค่าสอนพิเศษ'!$A$1:$P$35</definedName>
    <definedName name="_xlnm.Print_Area" localSheetId="2">'แบบฟอร์มหลักฐานการจ่ายเงิน'!$A$1:$O$20</definedName>
  </definedNames>
  <calcPr fullCalcOnLoad="1"/>
</workbook>
</file>

<file path=xl/sharedStrings.xml><?xml version="1.0" encoding="utf-8"?>
<sst xmlns="http://schemas.openxmlformats.org/spreadsheetml/2006/main" count="230" uniqueCount="88">
  <si>
    <t>แบบใบเบิกเงินค่าสอนพิเศษ</t>
  </si>
  <si>
    <t xml:space="preserve">คณะสิ่งแวดล้อมและทรัพยากรศาสตร์  </t>
  </si>
  <si>
    <t>ตำแหน่ง</t>
  </si>
  <si>
    <t>ระยะเวลาที่สอน</t>
  </si>
  <si>
    <t>สัปดาห์ที่</t>
  </si>
  <si>
    <t>วันที่/เดือน</t>
  </si>
  <si>
    <t>วิชา</t>
  </si>
  <si>
    <t>รวม</t>
  </si>
  <si>
    <t>ภาคทฤษฎี</t>
  </si>
  <si>
    <t>ภาคปฏิบัติ</t>
  </si>
  <si>
    <t>เวลาที่สอนในเวลาราชการปกติ</t>
  </si>
  <si>
    <t>เงินค่าสอนพิเศษ</t>
  </si>
  <si>
    <t>ระดับ</t>
  </si>
  <si>
    <t>จำนวนเงินที่ขอเบิก</t>
  </si>
  <si>
    <t>ผู้ทำ</t>
  </si>
  <si>
    <t>ผู้รับรอง</t>
  </si>
  <si>
    <t>ผู้อนุมัติ</t>
  </si>
  <si>
    <t>เวลาที่สอนนอกเวลาราชการปกติ</t>
  </si>
  <si>
    <t>(   )  อาจารย์พิเศษ</t>
  </si>
  <si>
    <t>ผศ.</t>
  </si>
  <si>
    <t>รศ.</t>
  </si>
  <si>
    <t xml:space="preserve"> </t>
  </si>
  <si>
    <t>อ.</t>
  </si>
  <si>
    <t>ประจำเดือน</t>
  </si>
  <si>
    <t>พ.ศ.</t>
  </si>
  <si>
    <t>(   )  อาจารย์ประจำ</t>
  </si>
  <si>
    <t>ลำดับ
ที่</t>
  </si>
  <si>
    <t>รวมเวลาสอน</t>
  </si>
  <si>
    <t>ชื่อ-สกุล</t>
  </si>
  <si>
    <t>ลงชื่อ</t>
  </si>
  <si>
    <t xml:space="preserve"> (</t>
  </si>
  <si>
    <t>)</t>
  </si>
  <si>
    <t>บาท</t>
  </si>
  <si>
    <t>เป็นเงิน</t>
  </si>
  <si>
    <t>หน่วยชั่วโมง</t>
  </si>
  <si>
    <t>เวลาที่สอน</t>
  </si>
  <si>
    <r>
      <t>วันที่</t>
    </r>
  </si>
  <si>
    <t>09.00-12.00</t>
  </si>
  <si>
    <t>วันที่</t>
  </si>
  <si>
    <t>(</t>
  </si>
  <si>
    <t>อัตราหน่วยชั่วโมง</t>
  </si>
  <si>
    <t xml:space="preserve">    </t>
  </si>
  <si>
    <t>(   )  บัณฑิตศึกษา</t>
  </si>
  <si>
    <t>(   )  ปริญญาตรี</t>
  </si>
  <si>
    <t>13.00-16.00</t>
  </si>
  <si>
    <t>ลงนาม</t>
  </si>
  <si>
    <t>น.ส.xxx  xxx</t>
  </si>
  <si>
    <t>นักวิชาการศึกษา</t>
  </si>
  <si>
    <t>ประธานหลักสูตร xxx</t>
  </si>
  <si>
    <r>
      <t xml:space="preserve">( </t>
    </r>
    <r>
      <rPr>
        <sz val="14"/>
        <color indexed="10"/>
        <rFont val="TH Sarabun New"/>
        <family val="2"/>
      </rPr>
      <t>x</t>
    </r>
    <r>
      <rPr>
        <sz val="14"/>
        <rFont val="TH Sarabun New"/>
        <family val="2"/>
      </rPr>
      <t xml:space="preserve"> )  อาจารย์ประจำ</t>
    </r>
  </si>
  <si>
    <r>
      <t xml:space="preserve">( </t>
    </r>
    <r>
      <rPr>
        <sz val="14"/>
        <color indexed="10"/>
        <rFont val="TH Sarabun New"/>
        <family val="2"/>
      </rPr>
      <t>x</t>
    </r>
    <r>
      <rPr>
        <sz val="14"/>
        <rFont val="TH Sarabun New"/>
        <family val="2"/>
      </rPr>
      <t xml:space="preserve"> )  บัณฑิตศึกษา</t>
    </r>
  </si>
  <si>
    <t>ENXX 631</t>
  </si>
  <si>
    <t>ENXX 634</t>
  </si>
  <si>
    <t>อ.ดร.น้ำแดง  มากมาย</t>
  </si>
  <si>
    <t>ผศ.ดร.น้ำเขียว  สุขดี</t>
  </si>
  <si>
    <t>รศ.ดร.น้ำส้ม  สายชู</t>
  </si>
  <si>
    <t>สิงหาคม</t>
  </si>
  <si>
    <t>ผศ.ดร.xxx  xxx</t>
  </si>
  <si>
    <t>หลักฐานการจ่ายเงิน</t>
  </si>
  <si>
    <t>เบิกตามฎีกาที่</t>
  </si>
  <si>
    <t>ลงวันที่</t>
  </si>
  <si>
    <t>เดือน</t>
  </si>
  <si>
    <t xml:space="preserve">ข้าพเจ้าผู้มีนามข้างท้ายนี้ได้รับเงินจากส่วนราชการ คณะสิ่งแวดล้อมและทรัพยากรศาสตร์ ม.มหิดล จังหวัดนครปฐม </t>
  </si>
  <si>
    <t>เป็นค่า</t>
  </si>
  <si>
    <t>ค่าสอนพิเศษ</t>
  </si>
  <si>
    <t>หมวด</t>
  </si>
  <si>
    <t>ค่าตอบแทน</t>
  </si>
  <si>
    <t>ตามคำสั่ง</t>
  </si>
  <si>
    <t>ไปเป็นการถูกต้องแล้ว จึงลงลายมือชื่อไว้เป็นสำคัญ</t>
  </si>
  <si>
    <t>ลำดับที่</t>
  </si>
  <si>
    <t>ชื่อ - สกุล</t>
  </si>
  <si>
    <t>ตำแหน่ง
หรือที่อยู่</t>
  </si>
  <si>
    <t>จำนวน
หน่วย</t>
  </si>
  <si>
    <t>อัตรา
ต่อหน่วย</t>
  </si>
  <si>
    <t>จำนวนเงิน</t>
  </si>
  <si>
    <t>หักภาษีเงินได้</t>
  </si>
  <si>
    <t>รับจริง</t>
  </si>
  <si>
    <t>วัน เดือน ปี
ที่รับเงิน</t>
  </si>
  <si>
    <t>ลายมือชื่อ
ผู้รับเงิน</t>
  </si>
  <si>
    <t>หมายเหตุ</t>
  </si>
  <si>
    <t>1</t>
  </si>
  <si>
    <t>อ.ดร.น้ำแดง มากมาย</t>
  </si>
  <si>
    <t>-</t>
  </si>
  <si>
    <t>2</t>
  </si>
  <si>
    <t>3</t>
  </si>
  <si>
    <t xml:space="preserve">รวมเงินจ่ายทั้งสิ้น  (ตัวอักษร)  </t>
  </si>
  <si>
    <t xml:space="preserve">           </t>
  </si>
  <si>
    <t>ผู้จ่ายเงิน</t>
  </si>
</sst>
</file>

<file path=xl/styles.xml><?xml version="1.0" encoding="utf-8"?>
<styleSheet xmlns="http://schemas.openxmlformats.org/spreadsheetml/2006/main">
  <numFmts count="2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d\ ดดดด\ bbbb"/>
    <numFmt numFmtId="169" formatCode="_-* #,##0.0_-;\-* #,##0.0_-;_-* &quot;-&quot;??_-;_-@_-"/>
    <numFmt numFmtId="170" formatCode="_-* #,##0_-;\-* #,##0_-;_-* &quot;-&quot;??_-;_-@_-"/>
    <numFmt numFmtId="171" formatCode="0.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B1d\-mmm\-yy"/>
    <numFmt numFmtId="177" formatCode="0.000"/>
    <numFmt numFmtId="178" formatCode="[$-41E]d\ mmmm\ yyyy"/>
    <numFmt numFmtId="179" formatCode="[$-D07041E]d\ mmm\ yy;@"/>
    <numFmt numFmtId="180" formatCode="[$-107041E]d\ mmm\ yy;@"/>
    <numFmt numFmtId="181" formatCode="[$-101041E]d\ mmm\ yy;@"/>
    <numFmt numFmtId="182" formatCode="mmm\-yyyy"/>
    <numFmt numFmtId="183" formatCode="#,##0.0"/>
    <numFmt numFmtId="184" formatCode="_-* #,##0.000_-;\-* #,##0.000_-;_-* &quot;-&quot;??_-;_-@_-"/>
  </numFmts>
  <fonts count="61">
    <font>
      <sz val="14"/>
      <name val="Cordia New"/>
      <family val="0"/>
    </font>
    <font>
      <u val="single"/>
      <sz val="10.5"/>
      <color indexed="12"/>
      <name val="Cordia New"/>
      <family val="2"/>
    </font>
    <font>
      <u val="single"/>
      <sz val="10.5"/>
      <color indexed="36"/>
      <name val="Cordia New"/>
      <family val="2"/>
    </font>
    <font>
      <sz val="14"/>
      <name val="TH Sarabun New"/>
      <family val="2"/>
    </font>
    <font>
      <b/>
      <sz val="14"/>
      <name val="TH Sarabun New"/>
      <family val="2"/>
    </font>
    <font>
      <i/>
      <sz val="14"/>
      <name val="TH Sarabun New"/>
      <family val="2"/>
    </font>
    <font>
      <u val="single"/>
      <sz val="14"/>
      <name val="TH Sarabun New"/>
      <family val="2"/>
    </font>
    <font>
      <sz val="14"/>
      <color indexed="10"/>
      <name val="TH Sarabun New"/>
      <family val="2"/>
    </font>
    <font>
      <b/>
      <sz val="16"/>
      <name val="TH Sarabun New"/>
      <family val="2"/>
    </font>
    <font>
      <sz val="13"/>
      <name val="TH Sarabun New"/>
      <family val="2"/>
    </font>
    <font>
      <i/>
      <sz val="13"/>
      <name val="TH Sarabun New"/>
      <family val="2"/>
    </font>
    <font>
      <b/>
      <i/>
      <sz val="14"/>
      <name val="TH Sarabun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3"/>
      <color indexed="10"/>
      <name val="TH Sarabun New"/>
      <family val="2"/>
    </font>
    <font>
      <i/>
      <sz val="13"/>
      <color indexed="10"/>
      <name val="TH Sarabun New"/>
      <family val="2"/>
    </font>
    <font>
      <b/>
      <sz val="14"/>
      <color indexed="10"/>
      <name val="TH Sarabun New"/>
      <family val="2"/>
    </font>
    <font>
      <b/>
      <sz val="28"/>
      <color indexed="10"/>
      <name val="TH Sarabun New"/>
      <family val="2"/>
    </font>
    <font>
      <sz val="15"/>
      <name val="TH Sarabun New"/>
      <family val="2"/>
    </font>
    <font>
      <b/>
      <sz val="18"/>
      <name val="TH Sarabun New"/>
      <family val="2"/>
    </font>
    <font>
      <b/>
      <sz val="15"/>
      <name val="TH Sarabun New"/>
      <family val="2"/>
    </font>
    <font>
      <b/>
      <sz val="15"/>
      <color indexed="10"/>
      <name val="TH Sarabun New"/>
      <family val="2"/>
    </font>
    <font>
      <sz val="15"/>
      <color indexed="10"/>
      <name val="TH Sarabun Ne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rgb="FFFF0000"/>
      <name val="TH Sarabun New"/>
      <family val="2"/>
    </font>
    <font>
      <sz val="13"/>
      <color rgb="FFFF0000"/>
      <name val="TH Sarabun New"/>
      <family val="2"/>
    </font>
    <font>
      <i/>
      <sz val="13"/>
      <color rgb="FFFF0000"/>
      <name val="TH Sarabun New"/>
      <family val="2"/>
    </font>
    <font>
      <b/>
      <sz val="14"/>
      <color rgb="FFFF0000"/>
      <name val="TH Sarabun New"/>
      <family val="2"/>
    </font>
    <font>
      <b/>
      <sz val="15"/>
      <color rgb="FFFF0000"/>
      <name val="TH Sarabun New"/>
      <family val="2"/>
    </font>
    <font>
      <sz val="15"/>
      <color rgb="FFFF0000"/>
      <name val="TH Sarabun Ne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9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10" xfId="0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3" fillId="0" borderId="1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 indent="1"/>
    </xf>
    <xf numFmtId="181" fontId="3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55" fillId="0" borderId="0" xfId="0" applyFont="1" applyAlignment="1">
      <alignment/>
    </xf>
    <xf numFmtId="0" fontId="3" fillId="0" borderId="19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1" fontId="3" fillId="0" borderId="21" xfId="0" applyNumberFormat="1" applyFont="1" applyFill="1" applyBorder="1" applyAlignment="1">
      <alignment horizontal="center" vertical="top" wrapText="1"/>
    </xf>
    <xf numFmtId="1" fontId="3" fillId="0" borderId="22" xfId="0" applyNumberFormat="1" applyFont="1" applyFill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4" fillId="33" borderId="11" xfId="0" applyFont="1" applyFill="1" applyBorder="1" applyAlignment="1">
      <alignment horizontal="center"/>
    </xf>
    <xf numFmtId="0" fontId="3" fillId="0" borderId="0" xfId="0" applyFont="1" applyBorder="1" applyAlignment="1">
      <alignment horizontal="centerContinuous"/>
    </xf>
    <xf numFmtId="0" fontId="3" fillId="0" borderId="15" xfId="0" applyFont="1" applyBorder="1" applyAlignment="1">
      <alignment horizontal="centerContinuous"/>
    </xf>
    <xf numFmtId="0" fontId="3" fillId="0" borderId="15" xfId="0" applyFont="1" applyBorder="1" applyAlignment="1">
      <alignment horizontal="left"/>
    </xf>
    <xf numFmtId="0" fontId="3" fillId="0" borderId="14" xfId="0" applyFont="1" applyBorder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0" xfId="0" applyFont="1" applyBorder="1" applyAlignment="1">
      <alignment horizontal="right"/>
    </xf>
    <xf numFmtId="0" fontId="10" fillId="0" borderId="21" xfId="0" applyFont="1" applyBorder="1" applyAlignment="1">
      <alignment horizontal="center" vertical="top" wrapText="1"/>
    </xf>
    <xf numFmtId="0" fontId="9" fillId="0" borderId="19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0" fontId="10" fillId="0" borderId="22" xfId="0" applyFont="1" applyBorder="1" applyAlignment="1">
      <alignment horizontal="center" vertical="top" wrapText="1"/>
    </xf>
    <xf numFmtId="0" fontId="3" fillId="0" borderId="23" xfId="0" applyFont="1" applyBorder="1" applyAlignment="1">
      <alignment/>
    </xf>
    <xf numFmtId="0" fontId="3" fillId="0" borderId="14" xfId="0" applyFont="1" applyBorder="1" applyAlignment="1">
      <alignment horizontal="left" indent="1"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left" indent="1"/>
    </xf>
    <xf numFmtId="180" fontId="3" fillId="0" borderId="21" xfId="0" applyNumberFormat="1" applyFont="1" applyBorder="1" applyAlignment="1">
      <alignment horizontal="center" vertical="top" wrapText="1"/>
    </xf>
    <xf numFmtId="0" fontId="3" fillId="0" borderId="21" xfId="0" applyFont="1" applyBorder="1" applyAlignment="1">
      <alignment vertical="top" wrapText="1"/>
    </xf>
    <xf numFmtId="180" fontId="3" fillId="0" borderId="22" xfId="0" applyNumberFormat="1" applyFont="1" applyBorder="1" applyAlignment="1">
      <alignment horizontal="center" vertical="top" wrapText="1"/>
    </xf>
    <xf numFmtId="0" fontId="4" fillId="33" borderId="11" xfId="0" applyFont="1" applyFill="1" applyBorder="1" applyAlignment="1">
      <alignment horizontal="center" vertical="center"/>
    </xf>
    <xf numFmtId="181" fontId="4" fillId="33" borderId="11" xfId="0" applyNumberFormat="1" applyFont="1" applyFill="1" applyBorder="1" applyAlignment="1">
      <alignment horizontal="center"/>
    </xf>
    <xf numFmtId="0" fontId="11" fillId="33" borderId="11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55" fillId="0" borderId="24" xfId="0" applyFont="1" applyBorder="1" applyAlignment="1">
      <alignment horizontal="center" vertical="top" wrapText="1"/>
    </xf>
    <xf numFmtId="180" fontId="55" fillId="0" borderId="21" xfId="0" applyNumberFormat="1" applyFont="1" applyBorder="1" applyAlignment="1">
      <alignment horizontal="center" vertical="top" wrapText="1"/>
    </xf>
    <xf numFmtId="0" fontId="55" fillId="0" borderId="24" xfId="0" applyFont="1" applyBorder="1" applyAlignment="1">
      <alignment horizontal="center"/>
    </xf>
    <xf numFmtId="49" fontId="56" fillId="0" borderId="25" xfId="0" applyNumberFormat="1" applyFont="1" applyFill="1" applyBorder="1" applyAlignment="1">
      <alignment horizontal="center" vertical="top" wrapText="1"/>
    </xf>
    <xf numFmtId="1" fontId="55" fillId="0" borderId="24" xfId="0" applyNumberFormat="1" applyFont="1" applyFill="1" applyBorder="1" applyAlignment="1">
      <alignment horizontal="center" vertical="top" wrapText="1"/>
    </xf>
    <xf numFmtId="0" fontId="55" fillId="0" borderId="19" xfId="0" applyFont="1" applyBorder="1" applyAlignment="1">
      <alignment horizontal="center" vertical="top" wrapText="1"/>
    </xf>
    <xf numFmtId="0" fontId="55" fillId="0" borderId="21" xfId="0" applyFont="1" applyBorder="1" applyAlignment="1">
      <alignment horizontal="center" vertical="top" wrapText="1"/>
    </xf>
    <xf numFmtId="0" fontId="56" fillId="0" borderId="19" xfId="0" applyFont="1" applyBorder="1" applyAlignment="1">
      <alignment horizontal="center" vertical="top" wrapText="1"/>
    </xf>
    <xf numFmtId="0" fontId="55" fillId="0" borderId="20" xfId="0" applyFont="1" applyBorder="1" applyAlignment="1">
      <alignment horizontal="center" vertical="top" wrapText="1"/>
    </xf>
    <xf numFmtId="0" fontId="57" fillId="0" borderId="21" xfId="0" applyFont="1" applyBorder="1" applyAlignment="1">
      <alignment horizontal="center" vertical="top" wrapText="1"/>
    </xf>
    <xf numFmtId="1" fontId="55" fillId="0" borderId="21" xfId="0" applyNumberFormat="1" applyFont="1" applyFill="1" applyBorder="1" applyAlignment="1">
      <alignment horizontal="center" vertical="top" wrapText="1"/>
    </xf>
    <xf numFmtId="1" fontId="55" fillId="0" borderId="22" xfId="0" applyNumberFormat="1" applyFont="1" applyFill="1" applyBorder="1" applyAlignment="1">
      <alignment horizontal="center" vertical="top" wrapText="1"/>
    </xf>
    <xf numFmtId="0" fontId="58" fillId="33" borderId="26" xfId="0" applyFont="1" applyFill="1" applyBorder="1" applyAlignment="1">
      <alignment horizontal="center"/>
    </xf>
    <xf numFmtId="0" fontId="58" fillId="0" borderId="10" xfId="0" applyFont="1" applyBorder="1" applyAlignment="1">
      <alignment horizontal="left" indent="1"/>
    </xf>
    <xf numFmtId="0" fontId="56" fillId="0" borderId="21" xfId="0" applyFont="1" applyBorder="1" applyAlignment="1">
      <alignment horizontal="center" vertical="top" wrapText="1"/>
    </xf>
    <xf numFmtId="1" fontId="58" fillId="33" borderId="11" xfId="0" applyNumberFormat="1" applyFont="1" applyFill="1" applyBorder="1" applyAlignment="1">
      <alignment horizontal="center"/>
    </xf>
    <xf numFmtId="1" fontId="58" fillId="0" borderId="10" xfId="0" applyNumberFormat="1" applyFont="1" applyBorder="1" applyAlignment="1">
      <alignment horizontal="center"/>
    </xf>
    <xf numFmtId="0" fontId="55" fillId="0" borderId="27" xfId="0" applyFont="1" applyBorder="1" applyAlignment="1">
      <alignment horizontal="left" indent="1"/>
    </xf>
    <xf numFmtId="0" fontId="3" fillId="0" borderId="14" xfId="0" applyFont="1" applyBorder="1" applyAlignment="1">
      <alignment horizontal="centerContinuous"/>
    </xf>
    <xf numFmtId="0" fontId="55" fillId="0" borderId="10" xfId="0" applyFont="1" applyBorder="1" applyAlignment="1">
      <alignment horizontal="centerContinuous"/>
    </xf>
    <xf numFmtId="0" fontId="55" fillId="0" borderId="27" xfId="0" applyFont="1" applyBorder="1" applyAlignment="1">
      <alignment horizontal="centerContinuous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15" xfId="0" applyFont="1" applyBorder="1" applyAlignment="1">
      <alignment horizontal="right"/>
    </xf>
    <xf numFmtId="0" fontId="3" fillId="0" borderId="15" xfId="0" applyFont="1" applyBorder="1" applyAlignment="1">
      <alignment/>
    </xf>
    <xf numFmtId="0" fontId="3" fillId="0" borderId="27" xfId="0" applyFont="1" applyBorder="1" applyAlignment="1">
      <alignment horizontal="centerContinuous"/>
    </xf>
    <xf numFmtId="180" fontId="55" fillId="0" borderId="27" xfId="0" applyNumberFormat="1" applyFont="1" applyBorder="1" applyAlignment="1">
      <alignment horizontal="centerContinuous"/>
    </xf>
    <xf numFmtId="0" fontId="3" fillId="0" borderId="10" xfId="0" applyFont="1" applyBorder="1" applyAlignment="1">
      <alignment horizontal="centerContinuous"/>
    </xf>
    <xf numFmtId="0" fontId="3" fillId="0" borderId="15" xfId="0" applyFont="1" applyBorder="1" applyAlignment="1">
      <alignment horizontal="left" indent="1"/>
    </xf>
    <xf numFmtId="0" fontId="3" fillId="0" borderId="15" xfId="0" applyFont="1" applyBorder="1" applyAlignment="1">
      <alignment/>
    </xf>
    <xf numFmtId="0" fontId="8" fillId="0" borderId="0" xfId="0" applyFont="1" applyBorder="1" applyAlignment="1">
      <alignment horizontal="center" vertical="top"/>
    </xf>
    <xf numFmtId="0" fontId="8" fillId="0" borderId="0" xfId="0" applyFont="1" applyAlignment="1">
      <alignment horizontal="center"/>
    </xf>
    <xf numFmtId="0" fontId="3" fillId="0" borderId="3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25" xfId="0" applyFont="1" applyBorder="1" applyAlignment="1">
      <alignment horizontal="center" vertical="top" wrapText="1"/>
    </xf>
    <xf numFmtId="0" fontId="3" fillId="0" borderId="33" xfId="0" applyFont="1" applyBorder="1" applyAlignment="1">
      <alignment horizontal="center" vertical="top" wrapText="1"/>
    </xf>
    <xf numFmtId="0" fontId="9" fillId="0" borderId="34" xfId="0" applyFont="1" applyBorder="1" applyAlignment="1">
      <alignment horizontal="center" vertical="top" wrapText="1"/>
    </xf>
    <xf numFmtId="0" fontId="9" fillId="0" borderId="33" xfId="0" applyFont="1" applyBorder="1" applyAlignment="1">
      <alignment horizontal="center" vertical="top" wrapText="1"/>
    </xf>
    <xf numFmtId="0" fontId="3" fillId="0" borderId="35" xfId="0" applyFont="1" applyBorder="1" applyAlignment="1">
      <alignment horizontal="center" vertical="top" wrapText="1"/>
    </xf>
    <xf numFmtId="0" fontId="3" fillId="0" borderId="36" xfId="0" applyFont="1" applyBorder="1" applyAlignment="1">
      <alignment horizontal="center" vertical="top" wrapText="1"/>
    </xf>
    <xf numFmtId="0" fontId="9" fillId="0" borderId="37" xfId="0" applyFont="1" applyBorder="1" applyAlignment="1">
      <alignment horizontal="center" vertical="top" wrapText="1"/>
    </xf>
    <xf numFmtId="0" fontId="9" fillId="0" borderId="36" xfId="0" applyFont="1" applyBorder="1" applyAlignment="1">
      <alignment horizontal="center" vertical="top" wrapText="1"/>
    </xf>
    <xf numFmtId="0" fontId="4" fillId="33" borderId="31" xfId="0" applyFont="1" applyFill="1" applyBorder="1" applyAlignment="1">
      <alignment horizontal="center" vertical="center"/>
    </xf>
    <xf numFmtId="0" fontId="4" fillId="33" borderId="32" xfId="0" applyFont="1" applyFill="1" applyBorder="1" applyAlignment="1">
      <alignment horizontal="center" vertical="center"/>
    </xf>
    <xf numFmtId="0" fontId="4" fillId="33" borderId="31" xfId="0" applyFont="1" applyFill="1" applyBorder="1" applyAlignment="1">
      <alignment horizontal="center"/>
    </xf>
    <xf numFmtId="0" fontId="4" fillId="33" borderId="32" xfId="0" applyFont="1" applyFill="1" applyBorder="1" applyAlignment="1">
      <alignment horizontal="center"/>
    </xf>
    <xf numFmtId="0" fontId="4" fillId="33" borderId="26" xfId="0" applyFont="1" applyFill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55" fillId="0" borderId="38" xfId="0" applyFont="1" applyBorder="1" applyAlignment="1">
      <alignment vertical="top" wrapText="1"/>
    </xf>
    <xf numFmtId="0" fontId="55" fillId="0" borderId="39" xfId="0" applyFont="1" applyBorder="1" applyAlignment="1">
      <alignment vertical="top" wrapText="1"/>
    </xf>
    <xf numFmtId="0" fontId="55" fillId="0" borderId="38" xfId="0" applyFont="1" applyBorder="1" applyAlignment="1">
      <alignment horizontal="center" vertical="top" wrapText="1"/>
    </xf>
    <xf numFmtId="0" fontId="55" fillId="0" borderId="39" xfId="0" applyFont="1" applyBorder="1" applyAlignment="1">
      <alignment horizontal="center" vertical="top" wrapText="1"/>
    </xf>
    <xf numFmtId="0" fontId="56" fillId="0" borderId="40" xfId="0" applyFont="1" applyBorder="1" applyAlignment="1">
      <alignment horizontal="center"/>
    </xf>
    <xf numFmtId="0" fontId="56" fillId="0" borderId="39" xfId="0" applyFont="1" applyBorder="1" applyAlignment="1">
      <alignment horizontal="center"/>
    </xf>
    <xf numFmtId="0" fontId="55" fillId="0" borderId="25" xfId="0" applyFont="1" applyBorder="1" applyAlignment="1">
      <alignment vertical="top" wrapText="1"/>
    </xf>
    <xf numFmtId="0" fontId="55" fillId="0" borderId="33" xfId="0" applyFont="1" applyBorder="1" applyAlignment="1">
      <alignment vertical="top" wrapText="1"/>
    </xf>
    <xf numFmtId="0" fontId="55" fillId="0" borderId="25" xfId="0" applyFont="1" applyBorder="1" applyAlignment="1">
      <alignment horizontal="center" vertical="top" wrapText="1"/>
    </xf>
    <xf numFmtId="0" fontId="55" fillId="0" borderId="33" xfId="0" applyFont="1" applyBorder="1" applyAlignment="1">
      <alignment horizontal="center" vertical="top" wrapText="1"/>
    </xf>
    <xf numFmtId="0" fontId="56" fillId="0" borderId="34" xfId="0" applyFont="1" applyBorder="1" applyAlignment="1">
      <alignment horizontal="center" vertical="top" wrapText="1"/>
    </xf>
    <xf numFmtId="0" fontId="56" fillId="0" borderId="33" xfId="0" applyFont="1" applyBorder="1" applyAlignment="1">
      <alignment horizontal="center" vertical="top" wrapText="1"/>
    </xf>
    <xf numFmtId="43" fontId="58" fillId="0" borderId="10" xfId="42" applyFont="1" applyBorder="1" applyAlignment="1">
      <alignment horizontal="center"/>
    </xf>
    <xf numFmtId="180" fontId="55" fillId="0" borderId="10" xfId="0" applyNumberFormat="1" applyFont="1" applyBorder="1" applyAlignment="1">
      <alignment horizontal="center"/>
    </xf>
    <xf numFmtId="0" fontId="4" fillId="33" borderId="11" xfId="0" applyFont="1" applyFill="1" applyBorder="1" applyAlignment="1">
      <alignment horizontal="right"/>
    </xf>
    <xf numFmtId="0" fontId="33" fillId="0" borderId="0" xfId="58" applyFont="1" applyAlignment="1">
      <alignment horizontal="right"/>
      <protection/>
    </xf>
    <xf numFmtId="0" fontId="33" fillId="0" borderId="0" xfId="58" applyFont="1">
      <alignment/>
      <protection/>
    </xf>
    <xf numFmtId="0" fontId="34" fillId="0" borderId="0" xfId="58" applyFont="1" applyAlignment="1">
      <alignment horizontal="centerContinuous"/>
      <protection/>
    </xf>
    <xf numFmtId="0" fontId="35" fillId="0" borderId="0" xfId="58" applyFont="1">
      <alignment/>
      <protection/>
    </xf>
    <xf numFmtId="0" fontId="33" fillId="0" borderId="0" xfId="58" applyFont="1" applyAlignment="1">
      <alignment horizontal="center"/>
      <protection/>
    </xf>
    <xf numFmtId="0" fontId="35" fillId="0" borderId="20" xfId="58" applyFont="1" applyBorder="1" applyAlignment="1">
      <alignment horizontal="center"/>
      <protection/>
    </xf>
    <xf numFmtId="0" fontId="35" fillId="0" borderId="0" xfId="58" applyFont="1" applyBorder="1" applyAlignment="1">
      <alignment horizontal="center"/>
      <protection/>
    </xf>
    <xf numFmtId="0" fontId="33" fillId="0" borderId="0" xfId="58" applyFont="1" applyAlignment="1">
      <alignment/>
      <protection/>
    </xf>
    <xf numFmtId="0" fontId="35" fillId="0" borderId="0" xfId="58" applyFont="1" applyBorder="1" applyAlignment="1">
      <alignment horizontal="left"/>
      <protection/>
    </xf>
    <xf numFmtId="0" fontId="33" fillId="0" borderId="0" xfId="58" applyFont="1" applyBorder="1" applyAlignment="1">
      <alignment horizontal="center"/>
      <protection/>
    </xf>
    <xf numFmtId="0" fontId="59" fillId="0" borderId="20" xfId="58" applyFont="1" applyBorder="1" applyAlignment="1">
      <alignment horizontal="left"/>
      <protection/>
    </xf>
    <xf numFmtId="0" fontId="35" fillId="0" borderId="20" xfId="58" applyFont="1" applyBorder="1" applyAlignment="1">
      <alignment horizontal="left"/>
      <protection/>
    </xf>
    <xf numFmtId="0" fontId="33" fillId="0" borderId="20" xfId="58" applyFont="1" applyBorder="1" applyAlignment="1">
      <alignment horizontal="center"/>
      <protection/>
    </xf>
    <xf numFmtId="0" fontId="33" fillId="0" borderId="0" xfId="58" applyFont="1" applyBorder="1" applyAlignment="1">
      <alignment horizontal="left"/>
      <protection/>
    </xf>
    <xf numFmtId="0" fontId="33" fillId="0" borderId="11" xfId="58" applyFont="1" applyBorder="1" applyAlignment="1">
      <alignment horizontal="center" vertical="top"/>
      <protection/>
    </xf>
    <xf numFmtId="0" fontId="33" fillId="0" borderId="11" xfId="58" applyFont="1" applyBorder="1" applyAlignment="1">
      <alignment horizontal="center" vertical="top" wrapText="1"/>
      <protection/>
    </xf>
    <xf numFmtId="0" fontId="33" fillId="0" borderId="31" xfId="58" applyFont="1" applyBorder="1" applyAlignment="1">
      <alignment horizontal="center" vertical="top" wrapText="1"/>
      <protection/>
    </xf>
    <xf numFmtId="0" fontId="33" fillId="0" borderId="32" xfId="58" applyFont="1" applyBorder="1" applyAlignment="1">
      <alignment horizontal="center" vertical="top" wrapText="1"/>
      <protection/>
    </xf>
    <xf numFmtId="0" fontId="33" fillId="0" borderId="31" xfId="58" applyFont="1" applyBorder="1" applyAlignment="1">
      <alignment horizontal="center" vertical="top"/>
      <protection/>
    </xf>
    <xf numFmtId="0" fontId="33" fillId="0" borderId="32" xfId="58" applyFont="1" applyBorder="1" applyAlignment="1">
      <alignment horizontal="center" vertical="top"/>
      <protection/>
    </xf>
    <xf numFmtId="0" fontId="33" fillId="0" borderId="31" xfId="58" applyFont="1" applyBorder="1" applyAlignment="1">
      <alignment horizontal="center" vertical="top" wrapText="1"/>
      <protection/>
    </xf>
    <xf numFmtId="49" fontId="60" fillId="0" borderId="21" xfId="58" applyNumberFormat="1" applyFont="1" applyBorder="1" applyAlignment="1">
      <alignment horizontal="center"/>
      <protection/>
    </xf>
    <xf numFmtId="0" fontId="60" fillId="0" borderId="21" xfId="58" applyFont="1" applyBorder="1">
      <alignment/>
      <protection/>
    </xf>
    <xf numFmtId="0" fontId="60" fillId="0" borderId="21" xfId="58" applyFont="1" applyBorder="1" applyAlignment="1">
      <alignment horizontal="center"/>
      <protection/>
    </xf>
    <xf numFmtId="1" fontId="60" fillId="0" borderId="19" xfId="58" applyNumberFormat="1" applyFont="1" applyBorder="1" applyAlignment="1">
      <alignment horizontal="center"/>
      <protection/>
    </xf>
    <xf numFmtId="3" fontId="60" fillId="0" borderId="21" xfId="58" applyNumberFormat="1" applyFont="1" applyBorder="1">
      <alignment/>
      <protection/>
    </xf>
    <xf numFmtId="170" fontId="60" fillId="0" borderId="21" xfId="44" applyNumberFormat="1" applyFont="1" applyBorder="1" applyAlignment="1">
      <alignment/>
    </xf>
    <xf numFmtId="43" fontId="60" fillId="0" borderId="21" xfId="44" applyFont="1" applyBorder="1" applyAlignment="1" quotePrefix="1">
      <alignment horizontal="right"/>
    </xf>
    <xf numFmtId="0" fontId="60" fillId="0" borderId="38" xfId="58" applyFont="1" applyBorder="1" applyAlignment="1">
      <alignment/>
      <protection/>
    </xf>
    <xf numFmtId="0" fontId="56" fillId="0" borderId="21" xfId="58" applyFont="1" applyBorder="1" applyAlignment="1">
      <alignment horizontal="center"/>
      <protection/>
    </xf>
    <xf numFmtId="49" fontId="60" fillId="0" borderId="19" xfId="58" applyNumberFormat="1" applyFont="1" applyBorder="1" applyAlignment="1">
      <alignment horizontal="center"/>
      <protection/>
    </xf>
    <xf numFmtId="0" fontId="60" fillId="0" borderId="25" xfId="58" applyFont="1" applyBorder="1" applyAlignment="1">
      <alignment/>
      <protection/>
    </xf>
    <xf numFmtId="49" fontId="33" fillId="0" borderId="19" xfId="58" applyNumberFormat="1" applyFont="1" applyBorder="1" applyAlignment="1">
      <alignment horizontal="center"/>
      <protection/>
    </xf>
    <xf numFmtId="0" fontId="33" fillId="0" borderId="21" xfId="58" applyFont="1" applyBorder="1">
      <alignment/>
      <protection/>
    </xf>
    <xf numFmtId="0" fontId="33" fillId="0" borderId="21" xfId="58" applyFont="1" applyBorder="1" applyAlignment="1">
      <alignment horizontal="center"/>
      <protection/>
    </xf>
    <xf numFmtId="1" fontId="33" fillId="0" borderId="19" xfId="58" applyNumberFormat="1" applyFont="1" applyBorder="1" applyAlignment="1">
      <alignment horizontal="center"/>
      <protection/>
    </xf>
    <xf numFmtId="3" fontId="33" fillId="0" borderId="21" xfId="58" applyNumberFormat="1" applyFont="1" applyBorder="1">
      <alignment/>
      <protection/>
    </xf>
    <xf numFmtId="170" fontId="33" fillId="0" borderId="21" xfId="44" applyNumberFormat="1" applyFont="1" applyBorder="1" applyAlignment="1">
      <alignment/>
    </xf>
    <xf numFmtId="43" fontId="33" fillId="0" borderId="21" xfId="44" applyFont="1" applyBorder="1" applyAlignment="1" quotePrefix="1">
      <alignment horizontal="right"/>
    </xf>
    <xf numFmtId="0" fontId="33" fillId="0" borderId="25" xfId="58" applyFont="1" applyBorder="1" applyAlignment="1">
      <alignment/>
      <protection/>
    </xf>
    <xf numFmtId="0" fontId="9" fillId="0" borderId="21" xfId="58" applyFont="1" applyBorder="1" applyAlignment="1">
      <alignment horizontal="center"/>
      <protection/>
    </xf>
    <xf numFmtId="0" fontId="33" fillId="0" borderId="35" xfId="58" applyFont="1" applyBorder="1" applyAlignment="1">
      <alignment/>
      <protection/>
    </xf>
    <xf numFmtId="0" fontId="35" fillId="0" borderId="11" xfId="58" applyFont="1" applyBorder="1">
      <alignment/>
      <protection/>
    </xf>
    <xf numFmtId="0" fontId="33" fillId="0" borderId="11" xfId="58" applyFont="1" applyBorder="1">
      <alignment/>
      <protection/>
    </xf>
    <xf numFmtId="0" fontId="35" fillId="0" borderId="11" xfId="58" applyFont="1" applyBorder="1" applyAlignment="1">
      <alignment horizontal="center"/>
      <protection/>
    </xf>
    <xf numFmtId="1" fontId="59" fillId="0" borderId="11" xfId="58" applyNumberFormat="1" applyFont="1" applyBorder="1" applyAlignment="1">
      <alignment horizontal="center"/>
      <protection/>
    </xf>
    <xf numFmtId="41" fontId="59" fillId="0" borderId="11" xfId="44" applyNumberFormat="1" applyFont="1" applyBorder="1" applyAlignment="1">
      <alignment/>
    </xf>
    <xf numFmtId="0" fontId="59" fillId="0" borderId="11" xfId="58" applyFont="1" applyBorder="1" applyAlignment="1">
      <alignment horizontal="center"/>
      <protection/>
    </xf>
    <xf numFmtId="170" fontId="59" fillId="0" borderId="11" xfId="58" applyNumberFormat="1" applyFont="1" applyBorder="1">
      <alignment/>
      <protection/>
    </xf>
    <xf numFmtId="43" fontId="60" fillId="0" borderId="11" xfId="44" applyFont="1" applyBorder="1" applyAlignment="1" quotePrefix="1">
      <alignment horizontal="right"/>
    </xf>
    <xf numFmtId="0" fontId="60" fillId="0" borderId="11" xfId="58" applyFont="1" applyBorder="1" applyAlignment="1">
      <alignment horizontal="center"/>
      <protection/>
    </xf>
    <xf numFmtId="170" fontId="59" fillId="0" borderId="11" xfId="58" applyNumberFormat="1" applyFont="1" applyBorder="1" applyAlignment="1">
      <alignment horizontal="right"/>
      <protection/>
    </xf>
    <xf numFmtId="0" fontId="35" fillId="0" borderId="31" xfId="58" applyFont="1" applyBorder="1" applyAlignment="1">
      <alignment/>
      <protection/>
    </xf>
    <xf numFmtId="0" fontId="33" fillId="0" borderId="0" xfId="58" applyFont="1" applyBorder="1">
      <alignment/>
      <protection/>
    </xf>
    <xf numFmtId="3" fontId="33" fillId="0" borderId="0" xfId="58" applyNumberFormat="1" applyFont="1">
      <alignment/>
      <protection/>
    </xf>
    <xf numFmtId="0" fontId="59" fillId="0" borderId="20" xfId="58" applyFont="1" applyBorder="1" applyAlignment="1">
      <alignment horizontal="left" indent="2"/>
      <protection/>
    </xf>
    <xf numFmtId="0" fontId="33" fillId="0" borderId="20" xfId="58" applyFont="1" applyBorder="1" applyAlignment="1">
      <alignment horizontal="left" indent="2"/>
      <protection/>
    </xf>
    <xf numFmtId="0" fontId="33" fillId="0" borderId="20" xfId="58" applyFont="1" applyBorder="1">
      <alignment/>
      <protection/>
    </xf>
    <xf numFmtId="0" fontId="33" fillId="0" borderId="0" xfId="58" applyFont="1" applyAlignment="1">
      <alignment horizontal="left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514350</xdr:colOff>
      <xdr:row>0</xdr:row>
      <xdr:rowOff>76200</xdr:rowOff>
    </xdr:from>
    <xdr:to>
      <xdr:col>15</xdr:col>
      <xdr:colOff>209550</xdr:colOff>
      <xdr:row>1</xdr:row>
      <xdr:rowOff>266700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219825" y="76200"/>
          <a:ext cx="1076325" cy="504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none" baseline="0">
              <a:solidFill>
                <a:srgbClr val="FF0000"/>
              </a:solidFill>
            </a:rPr>
            <a:t>ตัวอย่าง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19050</xdr:colOff>
      <xdr:row>0</xdr:row>
      <xdr:rowOff>19050</xdr:rowOff>
    </xdr:from>
    <xdr:to>
      <xdr:col>14</xdr:col>
      <xdr:colOff>1219200</xdr:colOff>
      <xdr:row>1</xdr:row>
      <xdr:rowOff>276225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401175" y="19050"/>
          <a:ext cx="1200150" cy="542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none" baseline="0">
              <a:solidFill>
                <a:srgbClr val="FF0000"/>
              </a:solidFill>
            </a:rPr>
            <a:t>ตัวอย่าง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605;&#3618;.&#3649;&#3610;&#3610;%20&#3610;&#3585;.-&#3585;&#3592;.9%20&#3627;&#3621;&#3633;&#3585;&#3600;&#3634;&#3609;&#3585;&#3634;&#3619;&#3592;&#3656;&#3634;&#3618;&#3648;&#3591;&#3636;&#360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ฟอร์มหลักฐานการจ่ายเงิน"/>
      <sheetName val="ตัวอย่างหลักฐานการจ่ายเงิน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45"/>
  <sheetViews>
    <sheetView zoomScaleSheetLayoutView="110" workbookViewId="0" topLeftCell="A1">
      <selection activeCell="O3" sqref="O3"/>
    </sheetView>
  </sheetViews>
  <sheetFormatPr defaultColWidth="9.140625" defaultRowHeight="21.75"/>
  <cols>
    <col min="1" max="1" width="5.57421875" style="1" customWidth="1"/>
    <col min="2" max="2" width="4.00390625" style="1" customWidth="1"/>
    <col min="3" max="3" width="16.57421875" style="1" customWidth="1"/>
    <col min="4" max="4" width="2.421875" style="1" customWidth="1"/>
    <col min="5" max="5" width="4.00390625" style="1" customWidth="1"/>
    <col min="6" max="6" width="2.7109375" style="1" customWidth="1"/>
    <col min="7" max="7" width="4.8515625" style="1" customWidth="1"/>
    <col min="8" max="9" width="10.421875" style="1" customWidth="1"/>
    <col min="10" max="10" width="5.421875" style="1" customWidth="1"/>
    <col min="11" max="11" width="5.140625" style="1" customWidth="1"/>
    <col min="12" max="12" width="9.8515625" style="1" customWidth="1"/>
    <col min="13" max="13" width="4.140625" style="1" bestFit="1" customWidth="1"/>
    <col min="14" max="14" width="10.7109375" style="6" customWidth="1"/>
    <col min="15" max="15" width="10.00390625" style="1" customWidth="1"/>
    <col min="16" max="16" width="4.140625" style="1" bestFit="1" customWidth="1"/>
    <col min="17" max="17" width="6.140625" style="1" customWidth="1"/>
    <col min="18" max="18" width="24.7109375" style="2" customWidth="1"/>
    <col min="19" max="19" width="9.8515625" style="2" customWidth="1"/>
    <col min="20" max="20" width="7.57421875" style="2" customWidth="1"/>
    <col min="21" max="21" width="10.8515625" style="2" customWidth="1"/>
    <col min="22" max="22" width="10.7109375" style="2" customWidth="1"/>
    <col min="23" max="23" width="10.8515625" style="2" customWidth="1"/>
    <col min="24" max="24" width="10.7109375" style="2" customWidth="1"/>
    <col min="25" max="25" width="5.7109375" style="2" customWidth="1"/>
    <col min="26" max="26" width="12.7109375" style="2" customWidth="1"/>
    <col min="27" max="27" width="9.140625" style="2" customWidth="1"/>
    <col min="28" max="28" width="5.7109375" style="2" customWidth="1"/>
    <col min="29" max="197" width="9.140625" style="2" customWidth="1"/>
    <col min="198" max="239" width="9.140625" style="1" customWidth="1"/>
    <col min="240" max="16384" width="9.140625" style="2" customWidth="1"/>
  </cols>
  <sheetData>
    <row r="1" spans="1:16" ht="24.75" customHeight="1">
      <c r="A1" s="84" t="s">
        <v>0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</row>
    <row r="2" spans="1:16" ht="24">
      <c r="A2" s="85" t="s">
        <v>1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</row>
    <row r="3" spans="1:16" ht="21">
      <c r="A3" s="3"/>
      <c r="B3" s="3"/>
      <c r="C3" s="25"/>
      <c r="D3" s="4"/>
      <c r="G3" s="7" t="s">
        <v>23</v>
      </c>
      <c r="H3" s="67"/>
      <c r="I3" s="5"/>
      <c r="K3" s="7" t="s">
        <v>24</v>
      </c>
      <c r="L3" s="67"/>
      <c r="M3" s="3"/>
      <c r="N3" s="3"/>
      <c r="O3" s="3"/>
      <c r="P3" s="3"/>
    </row>
    <row r="5" spans="5:239" ht="21">
      <c r="E5" s="1" t="s">
        <v>25</v>
      </c>
      <c r="K5" s="1" t="s">
        <v>41</v>
      </c>
      <c r="L5" s="46" t="s">
        <v>42</v>
      </c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</row>
    <row r="6" spans="3:239" ht="21">
      <c r="C6" s="7" t="s">
        <v>11</v>
      </c>
      <c r="D6" s="7"/>
      <c r="K6" s="8" t="s">
        <v>12</v>
      </c>
      <c r="L6" s="46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</row>
    <row r="7" spans="5:239" ht="21">
      <c r="E7" s="1" t="s">
        <v>18</v>
      </c>
      <c r="L7" s="46" t="s">
        <v>43</v>
      </c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</row>
    <row r="8" spans="198:239" ht="5.25" customHeight="1"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</row>
    <row r="9" spans="1:256" s="11" customFormat="1" ht="21">
      <c r="A9" s="86" t="s">
        <v>26</v>
      </c>
      <c r="B9" s="88" t="s">
        <v>28</v>
      </c>
      <c r="C9" s="89"/>
      <c r="D9" s="88" t="s">
        <v>2</v>
      </c>
      <c r="E9" s="89"/>
      <c r="F9" s="92" t="s">
        <v>3</v>
      </c>
      <c r="G9" s="92"/>
      <c r="H9" s="92"/>
      <c r="I9" s="93" t="s">
        <v>6</v>
      </c>
      <c r="J9" s="94" t="s">
        <v>10</v>
      </c>
      <c r="K9" s="95"/>
      <c r="L9" s="95"/>
      <c r="M9" s="96"/>
      <c r="N9" s="94" t="s">
        <v>17</v>
      </c>
      <c r="O9" s="95"/>
      <c r="P9" s="96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  <c r="GB9" s="10"/>
      <c r="GC9" s="10"/>
      <c r="GD9" s="10"/>
      <c r="GE9" s="10"/>
      <c r="GF9" s="10"/>
      <c r="GG9" s="10"/>
      <c r="GH9" s="10"/>
      <c r="GI9" s="10"/>
      <c r="GJ9" s="10"/>
      <c r="GK9" s="10"/>
      <c r="GL9" s="10"/>
      <c r="GM9" s="10"/>
      <c r="GN9" s="10"/>
      <c r="GO9" s="10"/>
      <c r="GP9" s="10"/>
      <c r="GQ9" s="10"/>
      <c r="GR9" s="10"/>
      <c r="GS9" s="10"/>
      <c r="GT9" s="10"/>
      <c r="GU9" s="10"/>
      <c r="GV9" s="10"/>
      <c r="GW9" s="10"/>
      <c r="GX9" s="10"/>
      <c r="GY9" s="10"/>
      <c r="GZ9" s="10"/>
      <c r="HA9" s="10"/>
      <c r="HB9" s="10"/>
      <c r="HC9" s="10"/>
      <c r="HD9" s="10"/>
      <c r="HE9" s="10"/>
      <c r="HF9" s="10"/>
      <c r="HG9" s="10"/>
      <c r="HH9" s="10"/>
      <c r="HI9" s="10"/>
      <c r="HJ9" s="10"/>
      <c r="HK9" s="10"/>
      <c r="HL9" s="10"/>
      <c r="HM9" s="10"/>
      <c r="HN9" s="10"/>
      <c r="HO9" s="10"/>
      <c r="HP9" s="10"/>
      <c r="HQ9" s="10"/>
      <c r="HR9" s="10"/>
      <c r="HS9" s="10"/>
      <c r="HT9" s="10"/>
      <c r="HU9" s="10"/>
      <c r="HV9" s="10"/>
      <c r="HW9" s="10"/>
      <c r="HX9" s="10"/>
      <c r="HY9" s="10"/>
      <c r="HZ9" s="10"/>
      <c r="IA9" s="10"/>
      <c r="IB9" s="10"/>
      <c r="IC9" s="10"/>
      <c r="ID9" s="10"/>
      <c r="IE9" s="10"/>
      <c r="IF9" s="10"/>
      <c r="IG9" s="10"/>
      <c r="IH9" s="10"/>
      <c r="II9" s="10"/>
      <c r="IJ9" s="10"/>
      <c r="IK9" s="10"/>
      <c r="IL9" s="10"/>
      <c r="IM9" s="10"/>
      <c r="IN9" s="10"/>
      <c r="IO9" s="10"/>
      <c r="IP9" s="10"/>
      <c r="IQ9" s="10"/>
      <c r="IR9" s="10"/>
      <c r="IS9" s="10"/>
      <c r="IT9" s="10"/>
      <c r="IU9" s="10"/>
      <c r="IV9" s="10"/>
    </row>
    <row r="10" spans="1:256" s="11" customFormat="1" ht="21">
      <c r="A10" s="87"/>
      <c r="B10" s="90"/>
      <c r="C10" s="91"/>
      <c r="D10" s="90"/>
      <c r="E10" s="91"/>
      <c r="F10" s="94" t="s">
        <v>4</v>
      </c>
      <c r="G10" s="96"/>
      <c r="H10" s="12" t="s">
        <v>5</v>
      </c>
      <c r="I10" s="87"/>
      <c r="J10" s="97" t="s">
        <v>8</v>
      </c>
      <c r="K10" s="98"/>
      <c r="L10" s="12" t="s">
        <v>9</v>
      </c>
      <c r="M10" s="12" t="s">
        <v>7</v>
      </c>
      <c r="N10" s="12" t="s">
        <v>8</v>
      </c>
      <c r="O10" s="12" t="s">
        <v>9</v>
      </c>
      <c r="P10" s="9" t="s">
        <v>7</v>
      </c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  <c r="FU10" s="10"/>
      <c r="FV10" s="10"/>
      <c r="FW10" s="10"/>
      <c r="FX10" s="10"/>
      <c r="FY10" s="10"/>
      <c r="FZ10" s="10"/>
      <c r="GA10" s="10"/>
      <c r="GB10" s="10"/>
      <c r="GC10" s="10"/>
      <c r="GD10" s="10"/>
      <c r="GE10" s="10"/>
      <c r="GF10" s="10"/>
      <c r="GG10" s="10"/>
      <c r="GH10" s="10"/>
      <c r="GI10" s="10"/>
      <c r="GJ10" s="10"/>
      <c r="GK10" s="10"/>
      <c r="GL10" s="10"/>
      <c r="GM10" s="10"/>
      <c r="GN10" s="10"/>
      <c r="GO10" s="10"/>
      <c r="GP10" s="10"/>
      <c r="GQ10" s="10"/>
      <c r="GR10" s="10"/>
      <c r="GS10" s="10"/>
      <c r="GT10" s="10"/>
      <c r="GU10" s="10"/>
      <c r="GV10" s="10"/>
      <c r="GW10" s="10"/>
      <c r="GX10" s="10"/>
      <c r="GY10" s="10"/>
      <c r="GZ10" s="10"/>
      <c r="HA10" s="10"/>
      <c r="HB10" s="10"/>
      <c r="HC10" s="10"/>
      <c r="HD10" s="10"/>
      <c r="HE10" s="10"/>
      <c r="HF10" s="10"/>
      <c r="HG10" s="10"/>
      <c r="HH10" s="10"/>
      <c r="HI10" s="10"/>
      <c r="HJ10" s="10"/>
      <c r="HK10" s="10"/>
      <c r="HL10" s="10"/>
      <c r="HM10" s="10"/>
      <c r="HN10" s="10"/>
      <c r="HO10" s="10"/>
      <c r="HP10" s="10"/>
      <c r="HQ10" s="10"/>
      <c r="HR10" s="10"/>
      <c r="HS10" s="10"/>
      <c r="HT10" s="10"/>
      <c r="HU10" s="10"/>
      <c r="HV10" s="10"/>
      <c r="HW10" s="10"/>
      <c r="HX10" s="10"/>
      <c r="HY10" s="10"/>
      <c r="HZ10" s="10"/>
      <c r="IA10" s="10"/>
      <c r="IB10" s="10"/>
      <c r="IC10" s="10"/>
      <c r="ID10" s="10"/>
      <c r="IE10" s="10"/>
      <c r="IF10" s="10"/>
      <c r="IG10" s="10"/>
      <c r="IH10" s="10"/>
      <c r="II10" s="10"/>
      <c r="IJ10" s="10"/>
      <c r="IK10" s="10"/>
      <c r="IL10" s="10"/>
      <c r="IM10" s="10"/>
      <c r="IN10" s="10"/>
      <c r="IO10" s="10"/>
      <c r="IP10" s="10"/>
      <c r="IQ10" s="10"/>
      <c r="IR10" s="10"/>
      <c r="IS10" s="10"/>
      <c r="IT10" s="10"/>
      <c r="IU10" s="10"/>
      <c r="IV10" s="10"/>
    </row>
    <row r="11" spans="1:256" s="11" customFormat="1" ht="21">
      <c r="A11" s="54"/>
      <c r="B11" s="116"/>
      <c r="C11" s="117"/>
      <c r="D11" s="118"/>
      <c r="E11" s="119"/>
      <c r="F11" s="118"/>
      <c r="G11" s="119"/>
      <c r="H11" s="55"/>
      <c r="I11" s="56"/>
      <c r="J11" s="120"/>
      <c r="K11" s="121"/>
      <c r="L11" s="57"/>
      <c r="M11" s="54"/>
      <c r="N11" s="57"/>
      <c r="O11" s="57"/>
      <c r="P11" s="58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  <c r="GJ11" s="10"/>
      <c r="GK11" s="10"/>
      <c r="GL11" s="10"/>
      <c r="GM11" s="10"/>
      <c r="GN11" s="10"/>
      <c r="GO11" s="10"/>
      <c r="GP11" s="10"/>
      <c r="GQ11" s="10"/>
      <c r="GR11" s="10"/>
      <c r="GS11" s="10"/>
      <c r="GT11" s="10"/>
      <c r="GU11" s="10"/>
      <c r="GV11" s="10"/>
      <c r="GW11" s="10"/>
      <c r="GX11" s="10"/>
      <c r="GY11" s="10"/>
      <c r="GZ11" s="10"/>
      <c r="HA11" s="10"/>
      <c r="HB11" s="10"/>
      <c r="HC11" s="10"/>
      <c r="HD11" s="10"/>
      <c r="HE11" s="10"/>
      <c r="HF11" s="10"/>
      <c r="HG11" s="10"/>
      <c r="HH11" s="10"/>
      <c r="HI11" s="10"/>
      <c r="HJ11" s="10"/>
      <c r="HK11" s="10"/>
      <c r="HL11" s="10"/>
      <c r="HM11" s="10"/>
      <c r="HN11" s="10"/>
      <c r="HO11" s="10"/>
      <c r="HP11" s="10"/>
      <c r="HQ11" s="10"/>
      <c r="HR11" s="10"/>
      <c r="HS11" s="10"/>
      <c r="HT11" s="10"/>
      <c r="HU11" s="10"/>
      <c r="HV11" s="10"/>
      <c r="HW11" s="10"/>
      <c r="HX11" s="10"/>
      <c r="HY11" s="10"/>
      <c r="HZ11" s="10"/>
      <c r="IA11" s="10"/>
      <c r="IB11" s="10"/>
      <c r="IC11" s="10"/>
      <c r="ID11" s="10"/>
      <c r="IE11" s="10"/>
      <c r="IF11" s="10"/>
      <c r="IG11" s="10"/>
      <c r="IH11" s="10"/>
      <c r="II11" s="10"/>
      <c r="IJ11" s="10"/>
      <c r="IK11" s="10"/>
      <c r="IL11" s="10"/>
      <c r="IM11" s="10"/>
      <c r="IN11" s="10"/>
      <c r="IO11" s="10"/>
      <c r="IP11" s="10"/>
      <c r="IQ11" s="10"/>
      <c r="IR11" s="10"/>
      <c r="IS11" s="10"/>
      <c r="IT11" s="10"/>
      <c r="IU11" s="10"/>
      <c r="IV11" s="10"/>
    </row>
    <row r="12" spans="1:256" s="11" customFormat="1" ht="21">
      <c r="A12" s="59"/>
      <c r="B12" s="122"/>
      <c r="C12" s="123"/>
      <c r="D12" s="124"/>
      <c r="E12" s="125"/>
      <c r="F12" s="124"/>
      <c r="G12" s="125"/>
      <c r="H12" s="55"/>
      <c r="I12" s="60"/>
      <c r="J12" s="126"/>
      <c r="K12" s="127"/>
      <c r="L12" s="61"/>
      <c r="M12" s="62"/>
      <c r="N12" s="63"/>
      <c r="O12" s="61"/>
      <c r="P12" s="64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  <c r="GG12" s="10"/>
      <c r="GH12" s="10"/>
      <c r="GI12" s="10"/>
      <c r="GJ12" s="10"/>
      <c r="GK12" s="10"/>
      <c r="GL12" s="10"/>
      <c r="GM12" s="10"/>
      <c r="GN12" s="10"/>
      <c r="GO12" s="10"/>
      <c r="GP12" s="10"/>
      <c r="GQ12" s="10"/>
      <c r="GR12" s="10"/>
      <c r="GS12" s="10"/>
      <c r="GT12" s="10"/>
      <c r="GU12" s="10"/>
      <c r="GV12" s="10"/>
      <c r="GW12" s="10"/>
      <c r="GX12" s="10"/>
      <c r="GY12" s="10"/>
      <c r="GZ12" s="10"/>
      <c r="HA12" s="10"/>
      <c r="HB12" s="10"/>
      <c r="HC12" s="10"/>
      <c r="HD12" s="10"/>
      <c r="HE12" s="10"/>
      <c r="HF12" s="10"/>
      <c r="HG12" s="10"/>
      <c r="HH12" s="10"/>
      <c r="HI12" s="10"/>
      <c r="HJ12" s="10"/>
      <c r="HK12" s="10"/>
      <c r="HL12" s="10"/>
      <c r="HM12" s="10"/>
      <c r="HN12" s="10"/>
      <c r="HO12" s="10"/>
      <c r="HP12" s="10"/>
      <c r="HQ12" s="10"/>
      <c r="HR12" s="10"/>
      <c r="HS12" s="10"/>
      <c r="HT12" s="10"/>
      <c r="HU12" s="10"/>
      <c r="HV12" s="10"/>
      <c r="HW12" s="10"/>
      <c r="HX12" s="10"/>
      <c r="HY12" s="10"/>
      <c r="HZ12" s="10"/>
      <c r="IA12" s="10"/>
      <c r="IB12" s="10"/>
      <c r="IC12" s="10"/>
      <c r="ID12" s="10"/>
      <c r="IE12" s="10"/>
      <c r="IF12" s="10"/>
      <c r="IG12" s="10"/>
      <c r="IH12" s="10"/>
      <c r="II12" s="10"/>
      <c r="IJ12" s="10"/>
      <c r="IK12" s="10"/>
      <c r="IL12" s="10"/>
      <c r="IM12" s="10"/>
      <c r="IN12" s="10"/>
      <c r="IO12" s="10"/>
      <c r="IP12" s="10"/>
      <c r="IQ12" s="10"/>
      <c r="IR12" s="10"/>
      <c r="IS12" s="10"/>
      <c r="IT12" s="10"/>
      <c r="IU12" s="10"/>
      <c r="IV12" s="10"/>
    </row>
    <row r="13" spans="1:256" s="11" customFormat="1" ht="21">
      <c r="A13" s="59"/>
      <c r="B13" s="122"/>
      <c r="C13" s="123"/>
      <c r="D13" s="124"/>
      <c r="E13" s="125"/>
      <c r="F13" s="124"/>
      <c r="G13" s="125"/>
      <c r="H13" s="55"/>
      <c r="I13" s="60"/>
      <c r="J13" s="126"/>
      <c r="K13" s="127"/>
      <c r="L13" s="61"/>
      <c r="M13" s="62"/>
      <c r="N13" s="63"/>
      <c r="O13" s="61"/>
      <c r="P13" s="64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  <c r="GI13" s="10"/>
      <c r="GJ13" s="10"/>
      <c r="GK13" s="10"/>
      <c r="GL13" s="10"/>
      <c r="GM13" s="10"/>
      <c r="GN13" s="10"/>
      <c r="GO13" s="10"/>
      <c r="GP13" s="10"/>
      <c r="GQ13" s="10"/>
      <c r="GR13" s="10"/>
      <c r="GS13" s="10"/>
      <c r="GT13" s="10"/>
      <c r="GU13" s="10"/>
      <c r="GV13" s="10"/>
      <c r="GW13" s="10"/>
      <c r="GX13" s="10"/>
      <c r="GY13" s="10"/>
      <c r="GZ13" s="10"/>
      <c r="HA13" s="10"/>
      <c r="HB13" s="10"/>
      <c r="HC13" s="10"/>
      <c r="HD13" s="10"/>
      <c r="HE13" s="10"/>
      <c r="HF13" s="10"/>
      <c r="HG13" s="10"/>
      <c r="HH13" s="10"/>
      <c r="HI13" s="10"/>
      <c r="HJ13" s="10"/>
      <c r="HK13" s="10"/>
      <c r="HL13" s="10"/>
      <c r="HM13" s="10"/>
      <c r="HN13" s="10"/>
      <c r="HO13" s="10"/>
      <c r="HP13" s="10"/>
      <c r="HQ13" s="10"/>
      <c r="HR13" s="10"/>
      <c r="HS13" s="10"/>
      <c r="HT13" s="10"/>
      <c r="HU13" s="10"/>
      <c r="HV13" s="10"/>
      <c r="HW13" s="10"/>
      <c r="HX13" s="10"/>
      <c r="HY13" s="10"/>
      <c r="HZ13" s="10"/>
      <c r="IA13" s="10"/>
      <c r="IB13" s="10"/>
      <c r="IC13" s="10"/>
      <c r="ID13" s="10"/>
      <c r="IE13" s="10"/>
      <c r="IF13" s="10"/>
      <c r="IG13" s="10"/>
      <c r="IH13" s="10"/>
      <c r="II13" s="10"/>
      <c r="IJ13" s="10"/>
      <c r="IK13" s="10"/>
      <c r="IL13" s="10"/>
      <c r="IM13" s="10"/>
      <c r="IN13" s="10"/>
      <c r="IO13" s="10"/>
      <c r="IP13" s="10"/>
      <c r="IQ13" s="10"/>
      <c r="IR13" s="10"/>
      <c r="IS13" s="10"/>
      <c r="IT13" s="10"/>
      <c r="IU13" s="10"/>
      <c r="IV13" s="10"/>
    </row>
    <row r="14" spans="1:256" s="11" customFormat="1" ht="21" customHeight="1">
      <c r="A14" s="59"/>
      <c r="B14" s="122"/>
      <c r="C14" s="123"/>
      <c r="D14" s="124"/>
      <c r="E14" s="125"/>
      <c r="F14" s="124"/>
      <c r="G14" s="125"/>
      <c r="H14" s="55"/>
      <c r="I14" s="60"/>
      <c r="J14" s="126"/>
      <c r="K14" s="127"/>
      <c r="L14" s="61"/>
      <c r="M14" s="62"/>
      <c r="N14" s="63"/>
      <c r="O14" s="61"/>
      <c r="P14" s="65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  <c r="FU14" s="10"/>
      <c r="FV14" s="10"/>
      <c r="FW14" s="10"/>
      <c r="FX14" s="10"/>
      <c r="FY14" s="10"/>
      <c r="FZ14" s="10"/>
      <c r="GA14" s="10"/>
      <c r="GB14" s="10"/>
      <c r="GC14" s="10"/>
      <c r="GD14" s="10"/>
      <c r="GE14" s="10"/>
      <c r="GF14" s="10"/>
      <c r="GG14" s="10"/>
      <c r="GH14" s="10"/>
      <c r="GI14" s="10"/>
      <c r="GJ14" s="10"/>
      <c r="GK14" s="10"/>
      <c r="GL14" s="10"/>
      <c r="GM14" s="10"/>
      <c r="GN14" s="10"/>
      <c r="GO14" s="10"/>
      <c r="GP14" s="10"/>
      <c r="GQ14" s="10"/>
      <c r="GR14" s="10"/>
      <c r="GS14" s="10"/>
      <c r="GT14" s="10"/>
      <c r="GU14" s="10"/>
      <c r="GV14" s="10"/>
      <c r="GW14" s="10"/>
      <c r="GX14" s="10"/>
      <c r="GY14" s="10"/>
      <c r="GZ14" s="10"/>
      <c r="HA14" s="10"/>
      <c r="HB14" s="10"/>
      <c r="HC14" s="10"/>
      <c r="HD14" s="10"/>
      <c r="HE14" s="10"/>
      <c r="HF14" s="10"/>
      <c r="HG14" s="10"/>
      <c r="HH14" s="10"/>
      <c r="HI14" s="10"/>
      <c r="HJ14" s="10"/>
      <c r="HK14" s="10"/>
      <c r="HL14" s="10"/>
      <c r="HM14" s="10"/>
      <c r="HN14" s="10"/>
      <c r="HO14" s="10"/>
      <c r="HP14" s="10"/>
      <c r="HQ14" s="10"/>
      <c r="HR14" s="10"/>
      <c r="HS14" s="10"/>
      <c r="HT14" s="10"/>
      <c r="HU14" s="10"/>
      <c r="HV14" s="10"/>
      <c r="HW14" s="10"/>
      <c r="HX14" s="10"/>
      <c r="HY14" s="10"/>
      <c r="HZ14" s="10"/>
      <c r="IA14" s="10"/>
      <c r="IB14" s="10"/>
      <c r="IC14" s="10"/>
      <c r="ID14" s="10"/>
      <c r="IE14" s="10"/>
      <c r="IF14" s="10"/>
      <c r="IG14" s="10"/>
      <c r="IH14" s="10"/>
      <c r="II14" s="10"/>
      <c r="IJ14" s="10"/>
      <c r="IK14" s="10"/>
      <c r="IL14" s="10"/>
      <c r="IM14" s="10"/>
      <c r="IN14" s="10"/>
      <c r="IO14" s="10"/>
      <c r="IP14" s="10"/>
      <c r="IQ14" s="10"/>
      <c r="IR14" s="10"/>
      <c r="IS14" s="10"/>
      <c r="IT14" s="10"/>
      <c r="IU14" s="10"/>
      <c r="IV14" s="10"/>
    </row>
    <row r="15" spans="1:256" s="11" customFormat="1" ht="21" customHeight="1">
      <c r="A15" s="59"/>
      <c r="B15" s="122"/>
      <c r="C15" s="123"/>
      <c r="D15" s="124"/>
      <c r="E15" s="125"/>
      <c r="F15" s="124"/>
      <c r="G15" s="125"/>
      <c r="H15" s="55"/>
      <c r="I15" s="60"/>
      <c r="J15" s="126"/>
      <c r="K15" s="127"/>
      <c r="L15" s="61"/>
      <c r="M15" s="62"/>
      <c r="N15" s="68"/>
      <c r="O15" s="61"/>
      <c r="P15" s="64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0"/>
      <c r="FF15" s="10"/>
      <c r="FG15" s="10"/>
      <c r="FH15" s="10"/>
      <c r="FI15" s="10"/>
      <c r="FJ15" s="10"/>
      <c r="FK15" s="10"/>
      <c r="FL15" s="10"/>
      <c r="FM15" s="10"/>
      <c r="FN15" s="10"/>
      <c r="FO15" s="10"/>
      <c r="FP15" s="10"/>
      <c r="FQ15" s="10"/>
      <c r="FR15" s="10"/>
      <c r="FS15" s="10"/>
      <c r="FT15" s="10"/>
      <c r="FU15" s="10"/>
      <c r="FV15" s="10"/>
      <c r="FW15" s="10"/>
      <c r="FX15" s="10"/>
      <c r="FY15" s="10"/>
      <c r="FZ15" s="10"/>
      <c r="GA15" s="10"/>
      <c r="GB15" s="10"/>
      <c r="GC15" s="10"/>
      <c r="GD15" s="10"/>
      <c r="GE15" s="10"/>
      <c r="GF15" s="10"/>
      <c r="GG15" s="10"/>
      <c r="GH15" s="10"/>
      <c r="GI15" s="10"/>
      <c r="GJ15" s="10"/>
      <c r="GK15" s="10"/>
      <c r="GL15" s="10"/>
      <c r="GM15" s="10"/>
      <c r="GN15" s="10"/>
      <c r="GO15" s="10"/>
      <c r="GP15" s="10"/>
      <c r="GQ15" s="10"/>
      <c r="GR15" s="10"/>
      <c r="GS15" s="10"/>
      <c r="GT15" s="10"/>
      <c r="GU15" s="10"/>
      <c r="GV15" s="10"/>
      <c r="GW15" s="10"/>
      <c r="GX15" s="10"/>
      <c r="GY15" s="10"/>
      <c r="GZ15" s="10"/>
      <c r="HA15" s="10"/>
      <c r="HB15" s="10"/>
      <c r="HC15" s="10"/>
      <c r="HD15" s="10"/>
      <c r="HE15" s="10"/>
      <c r="HF15" s="10"/>
      <c r="HG15" s="10"/>
      <c r="HH15" s="10"/>
      <c r="HI15" s="10"/>
      <c r="HJ15" s="10"/>
      <c r="HK15" s="10"/>
      <c r="HL15" s="10"/>
      <c r="HM15" s="10"/>
      <c r="HN15" s="10"/>
      <c r="HO15" s="10"/>
      <c r="HP15" s="10"/>
      <c r="HQ15" s="10"/>
      <c r="HR15" s="10"/>
      <c r="HS15" s="10"/>
      <c r="HT15" s="10"/>
      <c r="HU15" s="10"/>
      <c r="HV15" s="10"/>
      <c r="HW15" s="10"/>
      <c r="HX15" s="10"/>
      <c r="HY15" s="10"/>
      <c r="HZ15" s="10"/>
      <c r="IA15" s="10"/>
      <c r="IB15" s="10"/>
      <c r="IC15" s="10"/>
      <c r="ID15" s="10"/>
      <c r="IE15" s="10"/>
      <c r="IF15" s="10"/>
      <c r="IG15" s="10"/>
      <c r="IH15" s="10"/>
      <c r="II15" s="10"/>
      <c r="IJ15" s="10"/>
      <c r="IK15" s="10"/>
      <c r="IL15" s="10"/>
      <c r="IM15" s="10"/>
      <c r="IN15" s="10"/>
      <c r="IO15" s="10"/>
      <c r="IP15" s="10"/>
      <c r="IQ15" s="10"/>
      <c r="IR15" s="10"/>
      <c r="IS15" s="10"/>
      <c r="IT15" s="10"/>
      <c r="IU15" s="10"/>
      <c r="IV15" s="10"/>
    </row>
    <row r="16" spans="1:256" s="11" customFormat="1" ht="21">
      <c r="A16" s="59"/>
      <c r="B16" s="122"/>
      <c r="C16" s="123"/>
      <c r="D16" s="124"/>
      <c r="E16" s="125"/>
      <c r="F16" s="124"/>
      <c r="G16" s="125"/>
      <c r="H16" s="55"/>
      <c r="I16" s="60"/>
      <c r="J16" s="126"/>
      <c r="K16" s="127"/>
      <c r="L16" s="61"/>
      <c r="M16" s="62"/>
      <c r="N16" s="68"/>
      <c r="O16" s="61"/>
      <c r="P16" s="64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  <c r="FJ16" s="10"/>
      <c r="FK16" s="10"/>
      <c r="FL16" s="10"/>
      <c r="FM16" s="10"/>
      <c r="FN16" s="10"/>
      <c r="FO16" s="10"/>
      <c r="FP16" s="10"/>
      <c r="FQ16" s="10"/>
      <c r="FR16" s="10"/>
      <c r="FS16" s="10"/>
      <c r="FT16" s="10"/>
      <c r="FU16" s="10"/>
      <c r="FV16" s="10"/>
      <c r="FW16" s="10"/>
      <c r="FX16" s="10"/>
      <c r="FY16" s="10"/>
      <c r="FZ16" s="10"/>
      <c r="GA16" s="10"/>
      <c r="GB16" s="10"/>
      <c r="GC16" s="10"/>
      <c r="GD16" s="10"/>
      <c r="GE16" s="10"/>
      <c r="GF16" s="10"/>
      <c r="GG16" s="10"/>
      <c r="GH16" s="10"/>
      <c r="GI16" s="10"/>
      <c r="GJ16" s="10"/>
      <c r="GK16" s="10"/>
      <c r="GL16" s="10"/>
      <c r="GM16" s="10"/>
      <c r="GN16" s="10"/>
      <c r="GO16" s="10"/>
      <c r="GP16" s="10"/>
      <c r="GQ16" s="10"/>
      <c r="GR16" s="10"/>
      <c r="GS16" s="10"/>
      <c r="GT16" s="10"/>
      <c r="GU16" s="10"/>
      <c r="GV16" s="10"/>
      <c r="GW16" s="10"/>
      <c r="GX16" s="10"/>
      <c r="GY16" s="10"/>
      <c r="GZ16" s="10"/>
      <c r="HA16" s="10"/>
      <c r="HB16" s="10"/>
      <c r="HC16" s="10"/>
      <c r="HD16" s="10"/>
      <c r="HE16" s="10"/>
      <c r="HF16" s="10"/>
      <c r="HG16" s="10"/>
      <c r="HH16" s="10"/>
      <c r="HI16" s="10"/>
      <c r="HJ16" s="10"/>
      <c r="HK16" s="10"/>
      <c r="HL16" s="10"/>
      <c r="HM16" s="10"/>
      <c r="HN16" s="10"/>
      <c r="HO16" s="10"/>
      <c r="HP16" s="10"/>
      <c r="HQ16" s="10"/>
      <c r="HR16" s="10"/>
      <c r="HS16" s="10"/>
      <c r="HT16" s="10"/>
      <c r="HU16" s="10"/>
      <c r="HV16" s="10"/>
      <c r="HW16" s="10"/>
      <c r="HX16" s="10"/>
      <c r="HY16" s="10"/>
      <c r="HZ16" s="10"/>
      <c r="IA16" s="10"/>
      <c r="IB16" s="10"/>
      <c r="IC16" s="10"/>
      <c r="ID16" s="10"/>
      <c r="IE16" s="10"/>
      <c r="IF16" s="10"/>
      <c r="IG16" s="10"/>
      <c r="IH16" s="10"/>
      <c r="II16" s="10"/>
      <c r="IJ16" s="10"/>
      <c r="IK16" s="10"/>
      <c r="IL16" s="10"/>
      <c r="IM16" s="10"/>
      <c r="IN16" s="10"/>
      <c r="IO16" s="10"/>
      <c r="IP16" s="10"/>
      <c r="IQ16" s="10"/>
      <c r="IR16" s="10"/>
      <c r="IS16" s="10"/>
      <c r="IT16" s="10"/>
      <c r="IU16" s="10"/>
      <c r="IV16" s="10"/>
    </row>
    <row r="17" spans="1:256" s="11" customFormat="1" ht="21" customHeight="1">
      <c r="A17" s="59"/>
      <c r="B17" s="122"/>
      <c r="C17" s="123"/>
      <c r="D17" s="124"/>
      <c r="E17" s="125"/>
      <c r="F17" s="124"/>
      <c r="G17" s="125"/>
      <c r="H17" s="55"/>
      <c r="I17" s="60"/>
      <c r="J17" s="126"/>
      <c r="K17" s="127"/>
      <c r="L17" s="61"/>
      <c r="M17" s="62"/>
      <c r="N17" s="68"/>
      <c r="O17" s="61"/>
      <c r="P17" s="64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  <c r="FJ17" s="10"/>
      <c r="FK17" s="10"/>
      <c r="FL17" s="10"/>
      <c r="FM17" s="10"/>
      <c r="FN17" s="10"/>
      <c r="FO17" s="10"/>
      <c r="FP17" s="10"/>
      <c r="FQ17" s="10"/>
      <c r="FR17" s="10"/>
      <c r="FS17" s="10"/>
      <c r="FT17" s="10"/>
      <c r="FU17" s="10"/>
      <c r="FV17" s="10"/>
      <c r="FW17" s="10"/>
      <c r="FX17" s="10"/>
      <c r="FY17" s="10"/>
      <c r="FZ17" s="10"/>
      <c r="GA17" s="10"/>
      <c r="GB17" s="10"/>
      <c r="GC17" s="10"/>
      <c r="GD17" s="10"/>
      <c r="GE17" s="10"/>
      <c r="GF17" s="10"/>
      <c r="GG17" s="10"/>
      <c r="GH17" s="10"/>
      <c r="GI17" s="10"/>
      <c r="GJ17" s="10"/>
      <c r="GK17" s="10"/>
      <c r="GL17" s="10"/>
      <c r="GM17" s="10"/>
      <c r="GN17" s="10"/>
      <c r="GO17" s="10"/>
      <c r="GP17" s="10"/>
      <c r="GQ17" s="10"/>
      <c r="GR17" s="10"/>
      <c r="GS17" s="10"/>
      <c r="GT17" s="10"/>
      <c r="GU17" s="10"/>
      <c r="GV17" s="10"/>
      <c r="GW17" s="10"/>
      <c r="GX17" s="10"/>
      <c r="GY17" s="10"/>
      <c r="GZ17" s="10"/>
      <c r="HA17" s="10"/>
      <c r="HB17" s="10"/>
      <c r="HC17" s="10"/>
      <c r="HD17" s="10"/>
      <c r="HE17" s="10"/>
      <c r="HF17" s="10"/>
      <c r="HG17" s="10"/>
      <c r="HH17" s="10"/>
      <c r="HI17" s="10"/>
      <c r="HJ17" s="10"/>
      <c r="HK17" s="10"/>
      <c r="HL17" s="10"/>
      <c r="HM17" s="10"/>
      <c r="HN17" s="10"/>
      <c r="HO17" s="10"/>
      <c r="HP17" s="10"/>
      <c r="HQ17" s="10"/>
      <c r="HR17" s="10"/>
      <c r="HS17" s="10"/>
      <c r="HT17" s="10"/>
      <c r="HU17" s="10"/>
      <c r="HV17" s="10"/>
      <c r="HW17" s="10"/>
      <c r="HX17" s="10"/>
      <c r="HY17" s="10"/>
      <c r="HZ17" s="10"/>
      <c r="IA17" s="10"/>
      <c r="IB17" s="10"/>
      <c r="IC17" s="10"/>
      <c r="ID17" s="10"/>
      <c r="IE17" s="10"/>
      <c r="IF17" s="10"/>
      <c r="IG17" s="10"/>
      <c r="IH17" s="10"/>
      <c r="II17" s="10"/>
      <c r="IJ17" s="10"/>
      <c r="IK17" s="10"/>
      <c r="IL17" s="10"/>
      <c r="IM17" s="10"/>
      <c r="IN17" s="10"/>
      <c r="IO17" s="10"/>
      <c r="IP17" s="10"/>
      <c r="IQ17" s="10"/>
      <c r="IR17" s="10"/>
      <c r="IS17" s="10"/>
      <c r="IT17" s="10"/>
      <c r="IU17" s="10"/>
      <c r="IV17" s="10"/>
    </row>
    <row r="18" spans="1:256" s="11" customFormat="1" ht="21" customHeight="1">
      <c r="A18" s="59"/>
      <c r="B18" s="122"/>
      <c r="C18" s="123"/>
      <c r="D18" s="124"/>
      <c r="E18" s="125"/>
      <c r="F18" s="124"/>
      <c r="G18" s="125"/>
      <c r="H18" s="55"/>
      <c r="I18" s="60"/>
      <c r="J18" s="126"/>
      <c r="K18" s="127"/>
      <c r="L18" s="61"/>
      <c r="M18" s="62"/>
      <c r="N18" s="68"/>
      <c r="O18" s="61"/>
      <c r="P18" s="64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0"/>
      <c r="FF18" s="10"/>
      <c r="FG18" s="10"/>
      <c r="FH18" s="10"/>
      <c r="FI18" s="10"/>
      <c r="FJ18" s="10"/>
      <c r="FK18" s="10"/>
      <c r="FL18" s="10"/>
      <c r="FM18" s="10"/>
      <c r="FN18" s="10"/>
      <c r="FO18" s="10"/>
      <c r="FP18" s="10"/>
      <c r="FQ18" s="10"/>
      <c r="FR18" s="10"/>
      <c r="FS18" s="10"/>
      <c r="FT18" s="10"/>
      <c r="FU18" s="10"/>
      <c r="FV18" s="10"/>
      <c r="FW18" s="10"/>
      <c r="FX18" s="10"/>
      <c r="FY18" s="10"/>
      <c r="FZ18" s="10"/>
      <c r="GA18" s="10"/>
      <c r="GB18" s="10"/>
      <c r="GC18" s="10"/>
      <c r="GD18" s="10"/>
      <c r="GE18" s="10"/>
      <c r="GF18" s="10"/>
      <c r="GG18" s="10"/>
      <c r="GH18" s="10"/>
      <c r="GI18" s="10"/>
      <c r="GJ18" s="10"/>
      <c r="GK18" s="10"/>
      <c r="GL18" s="10"/>
      <c r="GM18" s="10"/>
      <c r="GN18" s="10"/>
      <c r="GO18" s="10"/>
      <c r="GP18" s="10"/>
      <c r="GQ18" s="10"/>
      <c r="GR18" s="10"/>
      <c r="GS18" s="10"/>
      <c r="GT18" s="10"/>
      <c r="GU18" s="10"/>
      <c r="GV18" s="10"/>
      <c r="GW18" s="10"/>
      <c r="GX18" s="10"/>
      <c r="GY18" s="10"/>
      <c r="GZ18" s="10"/>
      <c r="HA18" s="10"/>
      <c r="HB18" s="10"/>
      <c r="HC18" s="10"/>
      <c r="HD18" s="10"/>
      <c r="HE18" s="10"/>
      <c r="HF18" s="10"/>
      <c r="HG18" s="10"/>
      <c r="HH18" s="10"/>
      <c r="HI18" s="10"/>
      <c r="HJ18" s="10"/>
      <c r="HK18" s="10"/>
      <c r="HL18" s="10"/>
      <c r="HM18" s="10"/>
      <c r="HN18" s="10"/>
      <c r="HO18" s="10"/>
      <c r="HP18" s="10"/>
      <c r="HQ18" s="10"/>
      <c r="HR18" s="10"/>
      <c r="HS18" s="10"/>
      <c r="HT18" s="10"/>
      <c r="HU18" s="10"/>
      <c r="HV18" s="10"/>
      <c r="HW18" s="10"/>
      <c r="HX18" s="10"/>
      <c r="HY18" s="10"/>
      <c r="HZ18" s="10"/>
      <c r="IA18" s="10"/>
      <c r="IB18" s="10"/>
      <c r="IC18" s="10"/>
      <c r="ID18" s="10"/>
      <c r="IE18" s="10"/>
      <c r="IF18" s="10"/>
      <c r="IG18" s="10"/>
      <c r="IH18" s="10"/>
      <c r="II18" s="10"/>
      <c r="IJ18" s="10"/>
      <c r="IK18" s="10"/>
      <c r="IL18" s="10"/>
      <c r="IM18" s="10"/>
      <c r="IN18" s="10"/>
      <c r="IO18" s="10"/>
      <c r="IP18" s="10"/>
      <c r="IQ18" s="10"/>
      <c r="IR18" s="10"/>
      <c r="IS18" s="10"/>
      <c r="IT18" s="10"/>
      <c r="IU18" s="10"/>
      <c r="IV18" s="10"/>
    </row>
    <row r="19" spans="1:256" s="11" customFormat="1" ht="21">
      <c r="A19" s="26"/>
      <c r="B19" s="99"/>
      <c r="C19" s="100"/>
      <c r="D19" s="99"/>
      <c r="E19" s="100"/>
      <c r="F19" s="99"/>
      <c r="G19" s="100"/>
      <c r="H19" s="47"/>
      <c r="I19" s="48"/>
      <c r="J19" s="101"/>
      <c r="K19" s="102"/>
      <c r="L19" s="40"/>
      <c r="M19" s="27"/>
      <c r="N19" s="39"/>
      <c r="O19" s="40"/>
      <c r="P19" s="28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  <c r="GB19" s="10"/>
      <c r="GC19" s="10"/>
      <c r="GD19" s="10"/>
      <c r="GE19" s="10"/>
      <c r="GF19" s="10"/>
      <c r="GG19" s="10"/>
      <c r="GH19" s="10"/>
      <c r="GI19" s="10"/>
      <c r="GJ19" s="10"/>
      <c r="GK19" s="10"/>
      <c r="GL19" s="10"/>
      <c r="GM19" s="10"/>
      <c r="GN19" s="10"/>
      <c r="GO19" s="10"/>
      <c r="GP19" s="10"/>
      <c r="GQ19" s="10"/>
      <c r="GR19" s="10"/>
      <c r="GS19" s="10"/>
      <c r="GT19" s="10"/>
      <c r="GU19" s="10"/>
      <c r="GV19" s="10"/>
      <c r="GW19" s="10"/>
      <c r="GX19" s="10"/>
      <c r="GY19" s="10"/>
      <c r="GZ19" s="10"/>
      <c r="HA19" s="10"/>
      <c r="HB19" s="10"/>
      <c r="HC19" s="10"/>
      <c r="HD19" s="10"/>
      <c r="HE19" s="10"/>
      <c r="HF19" s="10"/>
      <c r="HG19" s="10"/>
      <c r="HH19" s="10"/>
      <c r="HI19" s="10"/>
      <c r="HJ19" s="10"/>
      <c r="HK19" s="10"/>
      <c r="HL19" s="10"/>
      <c r="HM19" s="10"/>
      <c r="HN19" s="10"/>
      <c r="HO19" s="10"/>
      <c r="HP19" s="10"/>
      <c r="HQ19" s="10"/>
      <c r="HR19" s="10"/>
      <c r="HS19" s="10"/>
      <c r="HT19" s="10"/>
      <c r="HU19" s="10"/>
      <c r="HV19" s="10"/>
      <c r="HW19" s="10"/>
      <c r="HX19" s="10"/>
      <c r="HY19" s="10"/>
      <c r="HZ19" s="10"/>
      <c r="IA19" s="10"/>
      <c r="IB19" s="10"/>
      <c r="IC19" s="10"/>
      <c r="ID19" s="10"/>
      <c r="IE19" s="10"/>
      <c r="IF19" s="10"/>
      <c r="IG19" s="10"/>
      <c r="IH19" s="10"/>
      <c r="II19" s="10"/>
      <c r="IJ19" s="10"/>
      <c r="IK19" s="10"/>
      <c r="IL19" s="10"/>
      <c r="IM19" s="10"/>
      <c r="IN19" s="10"/>
      <c r="IO19" s="10"/>
      <c r="IP19" s="10"/>
      <c r="IQ19" s="10"/>
      <c r="IR19" s="10"/>
      <c r="IS19" s="10"/>
      <c r="IT19" s="10"/>
      <c r="IU19" s="10"/>
      <c r="IV19" s="10"/>
    </row>
    <row r="20" spans="1:256" s="11" customFormat="1" ht="21">
      <c r="A20" s="26"/>
      <c r="B20" s="99"/>
      <c r="C20" s="100"/>
      <c r="D20" s="99"/>
      <c r="E20" s="100"/>
      <c r="F20" s="99"/>
      <c r="G20" s="100"/>
      <c r="H20" s="47"/>
      <c r="I20" s="48"/>
      <c r="J20" s="101"/>
      <c r="K20" s="102"/>
      <c r="L20" s="40"/>
      <c r="M20" s="27"/>
      <c r="N20" s="39"/>
      <c r="O20" s="40"/>
      <c r="P20" s="29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  <c r="FM20" s="10"/>
      <c r="FN20" s="10"/>
      <c r="FO20" s="10"/>
      <c r="FP20" s="10"/>
      <c r="FQ20" s="10"/>
      <c r="FR20" s="10"/>
      <c r="FS20" s="10"/>
      <c r="FT20" s="10"/>
      <c r="FU20" s="10"/>
      <c r="FV20" s="10"/>
      <c r="FW20" s="10"/>
      <c r="FX20" s="10"/>
      <c r="FY20" s="10"/>
      <c r="FZ20" s="10"/>
      <c r="GA20" s="10"/>
      <c r="GB20" s="10"/>
      <c r="GC20" s="10"/>
      <c r="GD20" s="10"/>
      <c r="GE20" s="10"/>
      <c r="GF20" s="10"/>
      <c r="GG20" s="10"/>
      <c r="GH20" s="10"/>
      <c r="GI20" s="10"/>
      <c r="GJ20" s="10"/>
      <c r="GK20" s="10"/>
      <c r="GL20" s="10"/>
      <c r="GM20" s="10"/>
      <c r="GN20" s="10"/>
      <c r="GO20" s="10"/>
      <c r="GP20" s="10"/>
      <c r="GQ20" s="10"/>
      <c r="GR20" s="10"/>
      <c r="GS20" s="10"/>
      <c r="GT20" s="10"/>
      <c r="GU20" s="10"/>
      <c r="GV20" s="10"/>
      <c r="GW20" s="10"/>
      <c r="GX20" s="10"/>
      <c r="GY20" s="10"/>
      <c r="GZ20" s="10"/>
      <c r="HA20" s="10"/>
      <c r="HB20" s="10"/>
      <c r="HC20" s="10"/>
      <c r="HD20" s="10"/>
      <c r="HE20" s="10"/>
      <c r="HF20" s="10"/>
      <c r="HG20" s="10"/>
      <c r="HH20" s="10"/>
      <c r="HI20" s="10"/>
      <c r="HJ20" s="10"/>
      <c r="HK20" s="10"/>
      <c r="HL20" s="10"/>
      <c r="HM20" s="10"/>
      <c r="HN20" s="10"/>
      <c r="HO20" s="10"/>
      <c r="HP20" s="10"/>
      <c r="HQ20" s="10"/>
      <c r="HR20" s="10"/>
      <c r="HS20" s="10"/>
      <c r="HT20" s="10"/>
      <c r="HU20" s="10"/>
      <c r="HV20" s="10"/>
      <c r="HW20" s="10"/>
      <c r="HX20" s="10"/>
      <c r="HY20" s="10"/>
      <c r="HZ20" s="10"/>
      <c r="IA20" s="10"/>
      <c r="IB20" s="10"/>
      <c r="IC20" s="10"/>
      <c r="ID20" s="10"/>
      <c r="IE20" s="10"/>
      <c r="IF20" s="10"/>
      <c r="IG20" s="10"/>
      <c r="IH20" s="10"/>
      <c r="II20" s="10"/>
      <c r="IJ20" s="10"/>
      <c r="IK20" s="10"/>
      <c r="IL20" s="10"/>
      <c r="IM20" s="10"/>
      <c r="IN20" s="10"/>
      <c r="IO20" s="10"/>
      <c r="IP20" s="10"/>
      <c r="IQ20" s="10"/>
      <c r="IR20" s="10"/>
      <c r="IS20" s="10"/>
      <c r="IT20" s="10"/>
      <c r="IU20" s="10"/>
      <c r="IV20" s="10"/>
    </row>
    <row r="21" spans="1:256" s="11" customFormat="1" ht="21">
      <c r="A21" s="26"/>
      <c r="B21" s="99" t="s">
        <v>21</v>
      </c>
      <c r="C21" s="100"/>
      <c r="D21" s="99"/>
      <c r="E21" s="100"/>
      <c r="F21" s="99"/>
      <c r="G21" s="100"/>
      <c r="H21" s="47"/>
      <c r="I21" s="48"/>
      <c r="J21" s="101"/>
      <c r="K21" s="102"/>
      <c r="L21" s="40"/>
      <c r="M21" s="27"/>
      <c r="N21" s="39"/>
      <c r="O21" s="40"/>
      <c r="P21" s="29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  <c r="FJ21" s="10"/>
      <c r="FK21" s="10"/>
      <c r="FL21" s="10"/>
      <c r="FM21" s="10"/>
      <c r="FN21" s="10"/>
      <c r="FO21" s="10"/>
      <c r="FP21" s="10"/>
      <c r="FQ21" s="10"/>
      <c r="FR21" s="10"/>
      <c r="FS21" s="10"/>
      <c r="FT21" s="10"/>
      <c r="FU21" s="10"/>
      <c r="FV21" s="10"/>
      <c r="FW21" s="10"/>
      <c r="FX21" s="10"/>
      <c r="FY21" s="10"/>
      <c r="FZ21" s="10"/>
      <c r="GA21" s="10"/>
      <c r="GB21" s="10"/>
      <c r="GC21" s="10"/>
      <c r="GD21" s="10"/>
      <c r="GE21" s="10"/>
      <c r="GF21" s="10"/>
      <c r="GG21" s="10"/>
      <c r="GH21" s="10"/>
      <c r="GI21" s="10"/>
      <c r="GJ21" s="10"/>
      <c r="GK21" s="10"/>
      <c r="GL21" s="10"/>
      <c r="GM21" s="10"/>
      <c r="GN21" s="10"/>
      <c r="GO21" s="10"/>
      <c r="GP21" s="10"/>
      <c r="GQ21" s="10"/>
      <c r="GR21" s="10"/>
      <c r="GS21" s="10"/>
      <c r="GT21" s="10"/>
      <c r="GU21" s="10"/>
      <c r="GV21" s="10"/>
      <c r="GW21" s="10"/>
      <c r="GX21" s="10"/>
      <c r="GY21" s="10"/>
      <c r="GZ21" s="10"/>
      <c r="HA21" s="10"/>
      <c r="HB21" s="10"/>
      <c r="HC21" s="10"/>
      <c r="HD21" s="10"/>
      <c r="HE21" s="10"/>
      <c r="HF21" s="10"/>
      <c r="HG21" s="10"/>
      <c r="HH21" s="10"/>
      <c r="HI21" s="10"/>
      <c r="HJ21" s="10"/>
      <c r="HK21" s="10"/>
      <c r="HL21" s="10"/>
      <c r="HM21" s="10"/>
      <c r="HN21" s="10"/>
      <c r="HO21" s="10"/>
      <c r="HP21" s="10"/>
      <c r="HQ21" s="10"/>
      <c r="HR21" s="10"/>
      <c r="HS21" s="10"/>
      <c r="HT21" s="10"/>
      <c r="HU21" s="10"/>
      <c r="HV21" s="10"/>
      <c r="HW21" s="10"/>
      <c r="HX21" s="10"/>
      <c r="HY21" s="10"/>
      <c r="HZ21" s="10"/>
      <c r="IA21" s="10"/>
      <c r="IB21" s="10"/>
      <c r="IC21" s="10"/>
      <c r="ID21" s="10"/>
      <c r="IE21" s="10"/>
      <c r="IF21" s="10"/>
      <c r="IG21" s="10"/>
      <c r="IH21" s="10"/>
      <c r="II21" s="10"/>
      <c r="IJ21" s="10"/>
      <c r="IK21" s="10"/>
      <c r="IL21" s="10"/>
      <c r="IM21" s="10"/>
      <c r="IN21" s="10"/>
      <c r="IO21" s="10"/>
      <c r="IP21" s="10"/>
      <c r="IQ21" s="10"/>
      <c r="IR21" s="10"/>
      <c r="IS21" s="10"/>
      <c r="IT21" s="10"/>
      <c r="IU21" s="10"/>
      <c r="IV21" s="10"/>
    </row>
    <row r="22" spans="1:256" s="11" customFormat="1" ht="21">
      <c r="A22" s="30"/>
      <c r="B22" s="103"/>
      <c r="C22" s="104"/>
      <c r="D22" s="103"/>
      <c r="E22" s="104"/>
      <c r="F22" s="103"/>
      <c r="G22" s="104"/>
      <c r="H22" s="49"/>
      <c r="I22" s="48"/>
      <c r="J22" s="105"/>
      <c r="K22" s="106"/>
      <c r="L22" s="41"/>
      <c r="M22" s="31"/>
      <c r="N22" s="42"/>
      <c r="O22" s="41"/>
      <c r="P22" s="29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  <c r="ER22" s="10"/>
      <c r="ES22" s="10"/>
      <c r="ET22" s="10"/>
      <c r="EU22" s="10"/>
      <c r="EV22" s="10"/>
      <c r="EW22" s="10"/>
      <c r="EX22" s="10"/>
      <c r="EY22" s="10"/>
      <c r="EZ22" s="10"/>
      <c r="FA22" s="10"/>
      <c r="FB22" s="10"/>
      <c r="FC22" s="10"/>
      <c r="FD22" s="10"/>
      <c r="FE22" s="10"/>
      <c r="FF22" s="10"/>
      <c r="FG22" s="10"/>
      <c r="FH22" s="10"/>
      <c r="FI22" s="10"/>
      <c r="FJ22" s="10"/>
      <c r="FK22" s="10"/>
      <c r="FL22" s="10"/>
      <c r="FM22" s="10"/>
      <c r="FN22" s="10"/>
      <c r="FO22" s="10"/>
      <c r="FP22" s="10"/>
      <c r="FQ22" s="10"/>
      <c r="FR22" s="10"/>
      <c r="FS22" s="10"/>
      <c r="FT22" s="10"/>
      <c r="FU22" s="10"/>
      <c r="FV22" s="10"/>
      <c r="FW22" s="10"/>
      <c r="FX22" s="10"/>
      <c r="FY22" s="10"/>
      <c r="FZ22" s="10"/>
      <c r="GA22" s="10"/>
      <c r="GB22" s="10"/>
      <c r="GC22" s="10"/>
      <c r="GD22" s="10"/>
      <c r="GE22" s="10"/>
      <c r="GF22" s="10"/>
      <c r="GG22" s="10"/>
      <c r="GH22" s="10"/>
      <c r="GI22" s="10"/>
      <c r="GJ22" s="10"/>
      <c r="GK22" s="10"/>
      <c r="GL22" s="10"/>
      <c r="GM22" s="10"/>
      <c r="GN22" s="10"/>
      <c r="GO22" s="10"/>
      <c r="GP22" s="10"/>
      <c r="GQ22" s="10"/>
      <c r="GR22" s="10"/>
      <c r="GS22" s="10"/>
      <c r="GT22" s="10"/>
      <c r="GU22" s="10"/>
      <c r="GV22" s="10"/>
      <c r="GW22" s="10"/>
      <c r="GX22" s="10"/>
      <c r="GY22" s="10"/>
      <c r="GZ22" s="10"/>
      <c r="HA22" s="10"/>
      <c r="HB22" s="10"/>
      <c r="HC22" s="10"/>
      <c r="HD22" s="10"/>
      <c r="HE22" s="10"/>
      <c r="HF22" s="10"/>
      <c r="HG22" s="10"/>
      <c r="HH22" s="10"/>
      <c r="HI22" s="10"/>
      <c r="HJ22" s="10"/>
      <c r="HK22" s="10"/>
      <c r="HL22" s="10"/>
      <c r="HM22" s="10"/>
      <c r="HN22" s="10"/>
      <c r="HO22" s="10"/>
      <c r="HP22" s="10"/>
      <c r="HQ22" s="10"/>
      <c r="HR22" s="10"/>
      <c r="HS22" s="10"/>
      <c r="HT22" s="10"/>
      <c r="HU22" s="10"/>
      <c r="HV22" s="10"/>
      <c r="HW22" s="10"/>
      <c r="HX22" s="10"/>
      <c r="HY22" s="10"/>
      <c r="HZ22" s="10"/>
      <c r="IA22" s="10"/>
      <c r="IB22" s="10"/>
      <c r="IC22" s="10"/>
      <c r="ID22" s="10"/>
      <c r="IE22" s="10"/>
      <c r="IF22" s="10"/>
      <c r="IG22" s="10"/>
      <c r="IH22" s="10"/>
      <c r="II22" s="10"/>
      <c r="IJ22" s="10"/>
      <c r="IK22" s="10"/>
      <c r="IL22" s="10"/>
      <c r="IM22" s="10"/>
      <c r="IN22" s="10"/>
      <c r="IO22" s="10"/>
      <c r="IP22" s="10"/>
      <c r="IQ22" s="10"/>
      <c r="IR22" s="10"/>
      <c r="IS22" s="10"/>
      <c r="IT22" s="10"/>
      <c r="IU22" s="10"/>
      <c r="IV22" s="10"/>
    </row>
    <row r="23" spans="1:256" s="53" customFormat="1" ht="21">
      <c r="A23" s="50"/>
      <c r="B23" s="107"/>
      <c r="C23" s="108"/>
      <c r="D23" s="107"/>
      <c r="E23" s="108"/>
      <c r="F23" s="109"/>
      <c r="G23" s="110"/>
      <c r="H23" s="51"/>
      <c r="I23" s="130" t="s">
        <v>27</v>
      </c>
      <c r="J23" s="111"/>
      <c r="K23" s="110"/>
      <c r="L23" s="32"/>
      <c r="M23" s="66"/>
      <c r="N23" s="52"/>
      <c r="O23" s="32"/>
      <c r="P23" s="69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16"/>
      <c r="DC23" s="16"/>
      <c r="DD23" s="16"/>
      <c r="DE23" s="16"/>
      <c r="DF23" s="16"/>
      <c r="DG23" s="16"/>
      <c r="DH23" s="16"/>
      <c r="DI23" s="16"/>
      <c r="DJ23" s="16"/>
      <c r="DK23" s="16"/>
      <c r="DL23" s="16"/>
      <c r="DM23" s="16"/>
      <c r="DN23" s="16"/>
      <c r="DO23" s="16"/>
      <c r="DP23" s="16"/>
      <c r="DQ23" s="16"/>
      <c r="DR23" s="16"/>
      <c r="DS23" s="16"/>
      <c r="DT23" s="16"/>
      <c r="DU23" s="16"/>
      <c r="DV23" s="16"/>
      <c r="DW23" s="16"/>
      <c r="DX23" s="16"/>
      <c r="DY23" s="16"/>
      <c r="DZ23" s="16"/>
      <c r="EA23" s="16"/>
      <c r="EB23" s="16"/>
      <c r="EC23" s="16"/>
      <c r="ED23" s="16"/>
      <c r="EE23" s="16"/>
      <c r="EF23" s="16"/>
      <c r="EG23" s="16"/>
      <c r="EH23" s="16"/>
      <c r="EI23" s="16"/>
      <c r="EJ23" s="16"/>
      <c r="EK23" s="16"/>
      <c r="EL23" s="16"/>
      <c r="EM23" s="16"/>
      <c r="EN23" s="16"/>
      <c r="EO23" s="16"/>
      <c r="EP23" s="16"/>
      <c r="EQ23" s="16"/>
      <c r="ER23" s="16"/>
      <c r="ES23" s="16"/>
      <c r="ET23" s="16"/>
      <c r="EU23" s="16"/>
      <c r="EV23" s="16"/>
      <c r="EW23" s="16"/>
      <c r="EX23" s="16"/>
      <c r="EY23" s="16"/>
      <c r="EZ23" s="16"/>
      <c r="FA23" s="16"/>
      <c r="FB23" s="16"/>
      <c r="FC23" s="16"/>
      <c r="FD23" s="16"/>
      <c r="FE23" s="16"/>
      <c r="FF23" s="16"/>
      <c r="FG23" s="16"/>
      <c r="FH23" s="16"/>
      <c r="FI23" s="16"/>
      <c r="FJ23" s="16"/>
      <c r="FK23" s="16"/>
      <c r="FL23" s="16"/>
      <c r="FM23" s="16"/>
      <c r="FN23" s="16"/>
      <c r="FO23" s="16"/>
      <c r="FP23" s="16"/>
      <c r="FQ23" s="16"/>
      <c r="FR23" s="16"/>
      <c r="FS23" s="16"/>
      <c r="FT23" s="16"/>
      <c r="FU23" s="16"/>
      <c r="FV23" s="16"/>
      <c r="FW23" s="16"/>
      <c r="FX23" s="16"/>
      <c r="FY23" s="16"/>
      <c r="FZ23" s="16"/>
      <c r="GA23" s="16"/>
      <c r="GB23" s="16"/>
      <c r="GC23" s="16"/>
      <c r="GD23" s="16"/>
      <c r="GE23" s="16"/>
      <c r="GF23" s="16"/>
      <c r="GG23" s="16"/>
      <c r="GH23" s="16"/>
      <c r="GI23" s="16"/>
      <c r="GJ23" s="16"/>
      <c r="GK23" s="16"/>
      <c r="GL23" s="16"/>
      <c r="GM23" s="16"/>
      <c r="GN23" s="16"/>
      <c r="GO23" s="16"/>
      <c r="GP23" s="16"/>
      <c r="GQ23" s="16"/>
      <c r="GR23" s="16"/>
      <c r="GS23" s="16"/>
      <c r="GT23" s="16"/>
      <c r="GU23" s="16"/>
      <c r="GV23" s="16"/>
      <c r="GW23" s="16"/>
      <c r="GX23" s="16"/>
      <c r="GY23" s="16"/>
      <c r="GZ23" s="16"/>
      <c r="HA23" s="16"/>
      <c r="HB23" s="16"/>
      <c r="HC23" s="16"/>
      <c r="HD23" s="16"/>
      <c r="HE23" s="16"/>
      <c r="HF23" s="16"/>
      <c r="HG23" s="16"/>
      <c r="HH23" s="16"/>
      <c r="HI23" s="16"/>
      <c r="HJ23" s="16"/>
      <c r="HK23" s="16"/>
      <c r="HL23" s="16"/>
      <c r="HM23" s="16"/>
      <c r="HN23" s="16"/>
      <c r="HO23" s="16"/>
      <c r="HP23" s="16"/>
      <c r="HQ23" s="16"/>
      <c r="HR23" s="16"/>
      <c r="HS23" s="16"/>
      <c r="HT23" s="16"/>
      <c r="HU23" s="16"/>
      <c r="HV23" s="16"/>
      <c r="HW23" s="16"/>
      <c r="HX23" s="16"/>
      <c r="HY23" s="16"/>
      <c r="HZ23" s="16"/>
      <c r="IA23" s="16"/>
      <c r="IB23" s="16"/>
      <c r="IC23" s="16"/>
      <c r="ID23" s="16"/>
      <c r="IE23" s="16"/>
      <c r="IF23" s="16"/>
      <c r="IG23" s="16"/>
      <c r="IH23" s="16"/>
      <c r="II23" s="16"/>
      <c r="IJ23" s="16"/>
      <c r="IK23" s="16"/>
      <c r="IL23" s="16"/>
      <c r="IM23" s="16"/>
      <c r="IN23" s="16"/>
      <c r="IO23" s="16"/>
      <c r="IP23" s="16"/>
      <c r="IQ23" s="16"/>
      <c r="IR23" s="16"/>
      <c r="IS23" s="16"/>
      <c r="IT23" s="16"/>
      <c r="IU23" s="16"/>
      <c r="IV23" s="16"/>
    </row>
    <row r="24" spans="1:16" ht="21">
      <c r="A24" s="13"/>
      <c r="B24" s="13"/>
      <c r="C24" s="14"/>
      <c r="D24" s="14"/>
      <c r="E24" s="10"/>
      <c r="F24" s="13"/>
      <c r="G24" s="13"/>
      <c r="H24" s="15"/>
      <c r="I24" s="16"/>
      <c r="J24" s="16"/>
      <c r="K24" s="13"/>
      <c r="L24" s="13"/>
      <c r="M24" s="17"/>
      <c r="N24" s="18"/>
      <c r="O24" s="2"/>
      <c r="P24" s="17"/>
    </row>
    <row r="25" spans="1:256" s="1" customFormat="1" ht="21" customHeight="1">
      <c r="A25" s="1" t="s">
        <v>13</v>
      </c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</row>
    <row r="26" spans="1:256" s="1" customFormat="1" ht="21">
      <c r="A26" s="19"/>
      <c r="B26" s="37" t="s">
        <v>35</v>
      </c>
      <c r="C26" s="70"/>
      <c r="D26" s="19" t="s">
        <v>34</v>
      </c>
      <c r="F26" s="19"/>
      <c r="G26" s="19"/>
      <c r="H26" s="37" t="s">
        <v>40</v>
      </c>
      <c r="I26" s="128"/>
      <c r="J26" s="128"/>
      <c r="K26" s="19" t="s">
        <v>32</v>
      </c>
      <c r="L26" s="37" t="s">
        <v>33</v>
      </c>
      <c r="M26" s="128"/>
      <c r="N26" s="128"/>
      <c r="O26" s="45" t="s">
        <v>32</v>
      </c>
      <c r="P26" s="19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</row>
    <row r="27" spans="18:256" s="1" customFormat="1" ht="21"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</row>
    <row r="28" spans="1:256" s="1" customFormat="1" ht="21">
      <c r="A28" s="43"/>
      <c r="B28" s="75"/>
      <c r="C28" s="75"/>
      <c r="D28" s="75"/>
      <c r="E28" s="76"/>
      <c r="F28" s="75"/>
      <c r="G28" s="75"/>
      <c r="H28" s="75"/>
      <c r="I28" s="75"/>
      <c r="J28" s="75"/>
      <c r="K28" s="76"/>
      <c r="L28" s="43"/>
      <c r="M28" s="75"/>
      <c r="N28" s="75"/>
      <c r="O28" s="75"/>
      <c r="P28" s="76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  <c r="IV28" s="2"/>
    </row>
    <row r="29" spans="1:256" s="1" customFormat="1" ht="30" customHeight="1">
      <c r="A29" s="113" t="s">
        <v>14</v>
      </c>
      <c r="B29" s="114"/>
      <c r="C29" s="114"/>
      <c r="D29" s="114"/>
      <c r="E29" s="21"/>
      <c r="F29" s="10"/>
      <c r="G29" s="33" t="s">
        <v>15</v>
      </c>
      <c r="H29" s="33"/>
      <c r="I29" s="33"/>
      <c r="J29" s="33"/>
      <c r="K29" s="21"/>
      <c r="L29" s="72" t="s">
        <v>16</v>
      </c>
      <c r="M29" s="33"/>
      <c r="N29" s="33"/>
      <c r="O29" s="33"/>
      <c r="P29" s="34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</row>
    <row r="30" spans="1:256" s="1" customFormat="1" ht="12" customHeight="1">
      <c r="A30" s="20"/>
      <c r="B30" s="10"/>
      <c r="C30" s="10"/>
      <c r="D30" s="10"/>
      <c r="E30" s="21"/>
      <c r="F30" s="10"/>
      <c r="G30" s="10"/>
      <c r="H30" s="10"/>
      <c r="I30" s="10"/>
      <c r="J30" s="10"/>
      <c r="K30" s="21"/>
      <c r="L30" s="20"/>
      <c r="M30" s="10"/>
      <c r="N30" s="10"/>
      <c r="O30" s="10"/>
      <c r="P30" s="21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2"/>
      <c r="IU30" s="2"/>
      <c r="IV30" s="2"/>
    </row>
    <row r="31" spans="1:256" s="1" customFormat="1" ht="21">
      <c r="A31" s="36" t="s">
        <v>29</v>
      </c>
      <c r="B31" s="73"/>
      <c r="C31" s="73"/>
      <c r="D31" s="81"/>
      <c r="E31" s="77"/>
      <c r="G31" s="38" t="s">
        <v>29</v>
      </c>
      <c r="H31" s="73"/>
      <c r="I31" s="73"/>
      <c r="J31" s="81"/>
      <c r="K31" s="77"/>
      <c r="L31" s="36" t="s">
        <v>29</v>
      </c>
      <c r="M31" s="115"/>
      <c r="N31" s="115"/>
      <c r="O31" s="115"/>
      <c r="P31" s="35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  <c r="IT31" s="2"/>
      <c r="IU31" s="2"/>
      <c r="IV31" s="2"/>
    </row>
    <row r="32" spans="1:256" s="1" customFormat="1" ht="21">
      <c r="A32" s="36" t="s">
        <v>30</v>
      </c>
      <c r="B32" s="74"/>
      <c r="C32" s="74"/>
      <c r="D32" s="79"/>
      <c r="E32" s="83" t="s">
        <v>31</v>
      </c>
      <c r="G32" s="38" t="s">
        <v>39</v>
      </c>
      <c r="H32" s="74"/>
      <c r="I32" s="74"/>
      <c r="J32" s="79"/>
      <c r="K32" s="78" t="s">
        <v>31</v>
      </c>
      <c r="L32" s="36" t="s">
        <v>39</v>
      </c>
      <c r="M32" s="112"/>
      <c r="N32" s="112"/>
      <c r="O32" s="112"/>
      <c r="P32" s="35" t="s">
        <v>31</v>
      </c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  <c r="IT32" s="2"/>
      <c r="IU32" s="2"/>
      <c r="IV32" s="2"/>
    </row>
    <row r="33" spans="1:256" s="1" customFormat="1" ht="21">
      <c r="A33" s="44"/>
      <c r="B33" s="38" t="s">
        <v>2</v>
      </c>
      <c r="C33" s="71"/>
      <c r="D33" s="79"/>
      <c r="E33" s="82"/>
      <c r="G33" s="38" t="s">
        <v>2</v>
      </c>
      <c r="H33" s="74"/>
      <c r="I33" s="74"/>
      <c r="J33" s="79"/>
      <c r="K33" s="77"/>
      <c r="L33" s="36" t="s">
        <v>2</v>
      </c>
      <c r="M33" s="112"/>
      <c r="N33" s="112"/>
      <c r="O33" s="112"/>
      <c r="P33" s="35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  <c r="IV33" s="2"/>
    </row>
    <row r="34" spans="1:256" s="1" customFormat="1" ht="21">
      <c r="A34" s="36" t="s">
        <v>36</v>
      </c>
      <c r="B34" s="129"/>
      <c r="C34" s="129"/>
      <c r="D34" s="81"/>
      <c r="E34" s="82"/>
      <c r="G34" s="38" t="s">
        <v>38</v>
      </c>
      <c r="H34" s="80"/>
      <c r="I34" s="80"/>
      <c r="J34" s="79"/>
      <c r="K34" s="35"/>
      <c r="L34" s="36" t="s">
        <v>38</v>
      </c>
      <c r="M34" s="112"/>
      <c r="N34" s="112"/>
      <c r="O34" s="112"/>
      <c r="P34" s="35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  <c r="IT34" s="2"/>
      <c r="IU34" s="2"/>
      <c r="IV34" s="2"/>
    </row>
    <row r="35" spans="1:256" s="1" customFormat="1" ht="21">
      <c r="A35" s="22"/>
      <c r="B35" s="23"/>
      <c r="C35" s="23"/>
      <c r="D35" s="23"/>
      <c r="E35" s="24"/>
      <c r="F35" s="23"/>
      <c r="G35" s="23"/>
      <c r="H35" s="23"/>
      <c r="I35" s="23"/>
      <c r="J35" s="23"/>
      <c r="K35" s="24"/>
      <c r="L35" s="22"/>
      <c r="M35" s="23"/>
      <c r="N35" s="23"/>
      <c r="O35" s="23"/>
      <c r="P35" s="24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  <c r="IU35" s="2"/>
      <c r="IV35" s="2"/>
    </row>
    <row r="36" spans="1:16" ht="2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</row>
    <row r="37" spans="1:256" s="1" customFormat="1" ht="2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</row>
    <row r="38" spans="1:256" s="1" customFormat="1" ht="2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  <c r="IU38" s="2"/>
      <c r="IV38" s="2"/>
    </row>
    <row r="39" spans="1:256" s="1" customFormat="1" ht="2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IF39" s="2"/>
      <c r="IG39" s="2"/>
      <c r="IH39" s="2"/>
      <c r="II39" s="2"/>
      <c r="IJ39" s="2"/>
      <c r="IK39" s="2"/>
      <c r="IL39" s="2"/>
      <c r="IM39" s="2"/>
      <c r="IN39" s="2"/>
      <c r="IO39" s="2"/>
      <c r="IP39" s="2"/>
      <c r="IQ39" s="2"/>
      <c r="IR39" s="2"/>
      <c r="IS39" s="2"/>
      <c r="IT39" s="2"/>
      <c r="IU39" s="2"/>
      <c r="IV39" s="2"/>
    </row>
    <row r="40" spans="1:256" s="1" customFormat="1" ht="2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  <c r="IT40" s="2"/>
      <c r="IU40" s="2"/>
      <c r="IV40" s="2"/>
    </row>
    <row r="41" spans="1:256" s="1" customFormat="1" ht="2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  <c r="IT41" s="2"/>
      <c r="IU41" s="2"/>
      <c r="IV41" s="2"/>
    </row>
    <row r="42" spans="1:256" s="1" customFormat="1" ht="2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  <c r="IT42" s="2"/>
      <c r="IU42" s="2"/>
      <c r="IV42" s="2"/>
    </row>
    <row r="43" spans="1:256" s="1" customFormat="1" ht="2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  <c r="IT43" s="2"/>
      <c r="IU43" s="2"/>
      <c r="IV43" s="2"/>
    </row>
    <row r="44" spans="1:256" s="1" customFormat="1" ht="2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  <c r="IT44" s="2"/>
      <c r="IU44" s="2"/>
      <c r="IV44" s="2"/>
    </row>
    <row r="45" spans="1:256" s="1" customFormat="1" ht="2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  <c r="IT45" s="2"/>
      <c r="IU45" s="2"/>
      <c r="IV45" s="2"/>
    </row>
  </sheetData>
  <sheetProtection/>
  <mergeCells count="71">
    <mergeCell ref="A29:D29"/>
    <mergeCell ref="M31:O31"/>
    <mergeCell ref="M32:O32"/>
    <mergeCell ref="M33:O33"/>
    <mergeCell ref="B34:C34"/>
    <mergeCell ref="M34:O34"/>
    <mergeCell ref="B23:C23"/>
    <mergeCell ref="D23:E23"/>
    <mergeCell ref="F23:G23"/>
    <mergeCell ref="J23:K23"/>
    <mergeCell ref="I26:J26"/>
    <mergeCell ref="M26:N26"/>
    <mergeCell ref="B21:C21"/>
    <mergeCell ref="D21:E21"/>
    <mergeCell ref="F21:G21"/>
    <mergeCell ref="J21:K21"/>
    <mergeCell ref="B22:C22"/>
    <mergeCell ref="D22:E22"/>
    <mergeCell ref="F22:G22"/>
    <mergeCell ref="J22:K22"/>
    <mergeCell ref="B19:C19"/>
    <mergeCell ref="D19:E19"/>
    <mergeCell ref="F19:G19"/>
    <mergeCell ref="J19:K19"/>
    <mergeCell ref="B20:C20"/>
    <mergeCell ref="D20:E20"/>
    <mergeCell ref="F20:G20"/>
    <mergeCell ref="J20:K20"/>
    <mergeCell ref="B17:C17"/>
    <mergeCell ref="D17:E17"/>
    <mergeCell ref="F17:G17"/>
    <mergeCell ref="J17:K17"/>
    <mergeCell ref="B18:C18"/>
    <mergeCell ref="D18:E18"/>
    <mergeCell ref="F18:G18"/>
    <mergeCell ref="J18:K18"/>
    <mergeCell ref="B15:C15"/>
    <mergeCell ref="D15:E15"/>
    <mergeCell ref="F15:G15"/>
    <mergeCell ref="J15:K15"/>
    <mergeCell ref="B16:C16"/>
    <mergeCell ref="D16:E16"/>
    <mergeCell ref="F16:G16"/>
    <mergeCell ref="J16:K16"/>
    <mergeCell ref="B13:C13"/>
    <mergeCell ref="D13:E13"/>
    <mergeCell ref="F13:G13"/>
    <mergeCell ref="J13:K13"/>
    <mergeCell ref="B14:C14"/>
    <mergeCell ref="D14:E14"/>
    <mergeCell ref="F14:G14"/>
    <mergeCell ref="J14:K14"/>
    <mergeCell ref="J10:K10"/>
    <mergeCell ref="B11:C11"/>
    <mergeCell ref="D11:E11"/>
    <mergeCell ref="F11:G11"/>
    <mergeCell ref="J11:K11"/>
    <mergeCell ref="B12:C12"/>
    <mergeCell ref="D12:E12"/>
    <mergeCell ref="F12:G12"/>
    <mergeCell ref="J12:K12"/>
    <mergeCell ref="A1:P1"/>
    <mergeCell ref="A2:P2"/>
    <mergeCell ref="A9:A10"/>
    <mergeCell ref="B9:C10"/>
    <mergeCell ref="D9:E10"/>
    <mergeCell ref="F9:H9"/>
    <mergeCell ref="I9:I10"/>
    <mergeCell ref="J9:M9"/>
    <mergeCell ref="N9:P9"/>
    <mergeCell ref="F10:G10"/>
  </mergeCells>
  <printOptions horizontalCentered="1"/>
  <pageMargins left="0.2755905511811024" right="0.07874015748031496" top="0.984251968503937" bottom="0.5905511811023623" header="0.2362204724409449" footer="0.31496062992125984"/>
  <pageSetup horizontalDpi="600" verticalDpi="600" orientation="portrait" paperSize="9" scale="95" r:id="rId1"/>
  <headerFooter alignWithMargins="0">
    <oddHeader>&amp;R&amp;"TH Sarabun New,Regular"&amp;Uเอกสารหมายเลข กง.018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45"/>
  <sheetViews>
    <sheetView zoomScaleSheetLayoutView="110" zoomScalePageLayoutView="85" workbookViewId="0" topLeftCell="A1">
      <selection activeCell="N4" sqref="N4"/>
    </sheetView>
  </sheetViews>
  <sheetFormatPr defaultColWidth="9.140625" defaultRowHeight="21.75"/>
  <cols>
    <col min="1" max="1" width="5.57421875" style="1" customWidth="1"/>
    <col min="2" max="2" width="4.00390625" style="1" customWidth="1"/>
    <col min="3" max="3" width="16.57421875" style="1" customWidth="1"/>
    <col min="4" max="4" width="2.421875" style="1" customWidth="1"/>
    <col min="5" max="5" width="4.00390625" style="1" customWidth="1"/>
    <col min="6" max="6" width="2.7109375" style="1" customWidth="1"/>
    <col min="7" max="7" width="4.8515625" style="1" customWidth="1"/>
    <col min="8" max="9" width="10.421875" style="1" customWidth="1"/>
    <col min="10" max="10" width="5.421875" style="1" customWidth="1"/>
    <col min="11" max="11" width="5.140625" style="1" customWidth="1"/>
    <col min="12" max="12" width="9.8515625" style="1" customWidth="1"/>
    <col min="13" max="13" width="4.140625" style="1" bestFit="1" customWidth="1"/>
    <col min="14" max="14" width="10.7109375" style="6" customWidth="1"/>
    <col min="15" max="15" width="10.00390625" style="1" customWidth="1"/>
    <col min="16" max="16" width="4.140625" style="1" bestFit="1" customWidth="1"/>
    <col min="17" max="17" width="6.140625" style="1" customWidth="1"/>
    <col min="18" max="18" width="24.7109375" style="2" customWidth="1"/>
    <col min="19" max="19" width="9.8515625" style="2" customWidth="1"/>
    <col min="20" max="20" width="7.57421875" style="2" customWidth="1"/>
    <col min="21" max="21" width="10.8515625" style="2" customWidth="1"/>
    <col min="22" max="22" width="10.7109375" style="2" customWidth="1"/>
    <col min="23" max="23" width="10.8515625" style="2" customWidth="1"/>
    <col min="24" max="24" width="10.7109375" style="2" customWidth="1"/>
    <col min="25" max="25" width="5.7109375" style="2" customWidth="1"/>
    <col min="26" max="26" width="12.7109375" style="2" customWidth="1"/>
    <col min="27" max="27" width="9.140625" style="2" customWidth="1"/>
    <col min="28" max="28" width="5.7109375" style="2" customWidth="1"/>
    <col min="29" max="197" width="9.140625" style="2" customWidth="1"/>
    <col min="198" max="239" width="9.140625" style="1" customWidth="1"/>
    <col min="240" max="16384" width="9.140625" style="2" customWidth="1"/>
  </cols>
  <sheetData>
    <row r="1" spans="1:16" ht="24.75" customHeight="1">
      <c r="A1" s="84" t="s">
        <v>0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</row>
    <row r="2" spans="1:16" ht="24">
      <c r="A2" s="85" t="s">
        <v>1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</row>
    <row r="3" spans="1:16" ht="21">
      <c r="A3" s="3"/>
      <c r="B3" s="3"/>
      <c r="C3" s="25"/>
      <c r="D3" s="4"/>
      <c r="G3" s="7" t="s">
        <v>23</v>
      </c>
      <c r="H3" s="67" t="s">
        <v>56</v>
      </c>
      <c r="I3" s="5"/>
      <c r="K3" s="7" t="s">
        <v>24</v>
      </c>
      <c r="L3" s="67">
        <v>2564</v>
      </c>
      <c r="M3" s="3"/>
      <c r="N3" s="3"/>
      <c r="O3" s="3"/>
      <c r="P3" s="3"/>
    </row>
    <row r="5" spans="5:239" ht="21">
      <c r="E5" s="1" t="s">
        <v>49</v>
      </c>
      <c r="K5" s="1" t="s">
        <v>41</v>
      </c>
      <c r="L5" s="46" t="s">
        <v>50</v>
      </c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</row>
    <row r="6" spans="3:239" ht="21">
      <c r="C6" s="7" t="s">
        <v>11</v>
      </c>
      <c r="D6" s="7"/>
      <c r="K6" s="8" t="s">
        <v>12</v>
      </c>
      <c r="L6" s="46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</row>
    <row r="7" spans="5:239" ht="21">
      <c r="E7" s="1" t="s">
        <v>18</v>
      </c>
      <c r="L7" s="46" t="s">
        <v>43</v>
      </c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</row>
    <row r="8" spans="198:239" ht="5.25" customHeight="1"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</row>
    <row r="9" spans="1:256" s="11" customFormat="1" ht="21">
      <c r="A9" s="86" t="s">
        <v>26</v>
      </c>
      <c r="B9" s="88" t="s">
        <v>28</v>
      </c>
      <c r="C9" s="89"/>
      <c r="D9" s="88" t="s">
        <v>2</v>
      </c>
      <c r="E9" s="89"/>
      <c r="F9" s="92" t="s">
        <v>3</v>
      </c>
      <c r="G9" s="92"/>
      <c r="H9" s="92"/>
      <c r="I9" s="93" t="s">
        <v>6</v>
      </c>
      <c r="J9" s="94" t="s">
        <v>10</v>
      </c>
      <c r="K9" s="95"/>
      <c r="L9" s="95"/>
      <c r="M9" s="96"/>
      <c r="N9" s="94" t="s">
        <v>17</v>
      </c>
      <c r="O9" s="95"/>
      <c r="P9" s="96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  <c r="GB9" s="10"/>
      <c r="GC9" s="10"/>
      <c r="GD9" s="10"/>
      <c r="GE9" s="10"/>
      <c r="GF9" s="10"/>
      <c r="GG9" s="10"/>
      <c r="GH9" s="10"/>
      <c r="GI9" s="10"/>
      <c r="GJ9" s="10"/>
      <c r="GK9" s="10"/>
      <c r="GL9" s="10"/>
      <c r="GM9" s="10"/>
      <c r="GN9" s="10"/>
      <c r="GO9" s="10"/>
      <c r="GP9" s="10"/>
      <c r="GQ9" s="10"/>
      <c r="GR9" s="10"/>
      <c r="GS9" s="10"/>
      <c r="GT9" s="10"/>
      <c r="GU9" s="10"/>
      <c r="GV9" s="10"/>
      <c r="GW9" s="10"/>
      <c r="GX9" s="10"/>
      <c r="GY9" s="10"/>
      <c r="GZ9" s="10"/>
      <c r="HA9" s="10"/>
      <c r="HB9" s="10"/>
      <c r="HC9" s="10"/>
      <c r="HD9" s="10"/>
      <c r="HE9" s="10"/>
      <c r="HF9" s="10"/>
      <c r="HG9" s="10"/>
      <c r="HH9" s="10"/>
      <c r="HI9" s="10"/>
      <c r="HJ9" s="10"/>
      <c r="HK9" s="10"/>
      <c r="HL9" s="10"/>
      <c r="HM9" s="10"/>
      <c r="HN9" s="10"/>
      <c r="HO9" s="10"/>
      <c r="HP9" s="10"/>
      <c r="HQ9" s="10"/>
      <c r="HR9" s="10"/>
      <c r="HS9" s="10"/>
      <c r="HT9" s="10"/>
      <c r="HU9" s="10"/>
      <c r="HV9" s="10"/>
      <c r="HW9" s="10"/>
      <c r="HX9" s="10"/>
      <c r="HY9" s="10"/>
      <c r="HZ9" s="10"/>
      <c r="IA9" s="10"/>
      <c r="IB9" s="10"/>
      <c r="IC9" s="10"/>
      <c r="ID9" s="10"/>
      <c r="IE9" s="10"/>
      <c r="IF9" s="10"/>
      <c r="IG9" s="10"/>
      <c r="IH9" s="10"/>
      <c r="II9" s="10"/>
      <c r="IJ9" s="10"/>
      <c r="IK9" s="10"/>
      <c r="IL9" s="10"/>
      <c r="IM9" s="10"/>
      <c r="IN9" s="10"/>
      <c r="IO9" s="10"/>
      <c r="IP9" s="10"/>
      <c r="IQ9" s="10"/>
      <c r="IR9" s="10"/>
      <c r="IS9" s="10"/>
      <c r="IT9" s="10"/>
      <c r="IU9" s="10"/>
      <c r="IV9" s="10"/>
    </row>
    <row r="10" spans="1:256" s="11" customFormat="1" ht="21">
      <c r="A10" s="87"/>
      <c r="B10" s="90"/>
      <c r="C10" s="91"/>
      <c r="D10" s="90"/>
      <c r="E10" s="91"/>
      <c r="F10" s="94" t="s">
        <v>4</v>
      </c>
      <c r="G10" s="96"/>
      <c r="H10" s="12" t="s">
        <v>5</v>
      </c>
      <c r="I10" s="87"/>
      <c r="J10" s="97" t="s">
        <v>8</v>
      </c>
      <c r="K10" s="98"/>
      <c r="L10" s="12" t="s">
        <v>9</v>
      </c>
      <c r="M10" s="12" t="s">
        <v>7</v>
      </c>
      <c r="N10" s="12" t="s">
        <v>8</v>
      </c>
      <c r="O10" s="12" t="s">
        <v>9</v>
      </c>
      <c r="P10" s="9" t="s">
        <v>7</v>
      </c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  <c r="FU10" s="10"/>
      <c r="FV10" s="10"/>
      <c r="FW10" s="10"/>
      <c r="FX10" s="10"/>
      <c r="FY10" s="10"/>
      <c r="FZ10" s="10"/>
      <c r="GA10" s="10"/>
      <c r="GB10" s="10"/>
      <c r="GC10" s="10"/>
      <c r="GD10" s="10"/>
      <c r="GE10" s="10"/>
      <c r="GF10" s="10"/>
      <c r="GG10" s="10"/>
      <c r="GH10" s="10"/>
      <c r="GI10" s="10"/>
      <c r="GJ10" s="10"/>
      <c r="GK10" s="10"/>
      <c r="GL10" s="10"/>
      <c r="GM10" s="10"/>
      <c r="GN10" s="10"/>
      <c r="GO10" s="10"/>
      <c r="GP10" s="10"/>
      <c r="GQ10" s="10"/>
      <c r="GR10" s="10"/>
      <c r="GS10" s="10"/>
      <c r="GT10" s="10"/>
      <c r="GU10" s="10"/>
      <c r="GV10" s="10"/>
      <c r="GW10" s="10"/>
      <c r="GX10" s="10"/>
      <c r="GY10" s="10"/>
      <c r="GZ10" s="10"/>
      <c r="HA10" s="10"/>
      <c r="HB10" s="10"/>
      <c r="HC10" s="10"/>
      <c r="HD10" s="10"/>
      <c r="HE10" s="10"/>
      <c r="HF10" s="10"/>
      <c r="HG10" s="10"/>
      <c r="HH10" s="10"/>
      <c r="HI10" s="10"/>
      <c r="HJ10" s="10"/>
      <c r="HK10" s="10"/>
      <c r="HL10" s="10"/>
      <c r="HM10" s="10"/>
      <c r="HN10" s="10"/>
      <c r="HO10" s="10"/>
      <c r="HP10" s="10"/>
      <c r="HQ10" s="10"/>
      <c r="HR10" s="10"/>
      <c r="HS10" s="10"/>
      <c r="HT10" s="10"/>
      <c r="HU10" s="10"/>
      <c r="HV10" s="10"/>
      <c r="HW10" s="10"/>
      <c r="HX10" s="10"/>
      <c r="HY10" s="10"/>
      <c r="HZ10" s="10"/>
      <c r="IA10" s="10"/>
      <c r="IB10" s="10"/>
      <c r="IC10" s="10"/>
      <c r="ID10" s="10"/>
      <c r="IE10" s="10"/>
      <c r="IF10" s="10"/>
      <c r="IG10" s="10"/>
      <c r="IH10" s="10"/>
      <c r="II10" s="10"/>
      <c r="IJ10" s="10"/>
      <c r="IK10" s="10"/>
      <c r="IL10" s="10"/>
      <c r="IM10" s="10"/>
      <c r="IN10" s="10"/>
      <c r="IO10" s="10"/>
      <c r="IP10" s="10"/>
      <c r="IQ10" s="10"/>
      <c r="IR10" s="10"/>
      <c r="IS10" s="10"/>
      <c r="IT10" s="10"/>
      <c r="IU10" s="10"/>
      <c r="IV10" s="10"/>
    </row>
    <row r="11" spans="1:256" s="11" customFormat="1" ht="21">
      <c r="A11" s="54">
        <v>1</v>
      </c>
      <c r="B11" s="116" t="s">
        <v>53</v>
      </c>
      <c r="C11" s="117"/>
      <c r="D11" s="118" t="s">
        <v>22</v>
      </c>
      <c r="E11" s="119"/>
      <c r="F11" s="118">
        <v>3</v>
      </c>
      <c r="G11" s="119"/>
      <c r="H11" s="55">
        <v>44414</v>
      </c>
      <c r="I11" s="56" t="s">
        <v>51</v>
      </c>
      <c r="J11" s="120" t="s">
        <v>37</v>
      </c>
      <c r="K11" s="121"/>
      <c r="L11" s="57"/>
      <c r="M11" s="54">
        <v>3</v>
      </c>
      <c r="N11" s="57"/>
      <c r="O11" s="57"/>
      <c r="P11" s="58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  <c r="GJ11" s="10"/>
      <c r="GK11" s="10"/>
      <c r="GL11" s="10"/>
      <c r="GM11" s="10"/>
      <c r="GN11" s="10"/>
      <c r="GO11" s="10"/>
      <c r="GP11" s="10"/>
      <c r="GQ11" s="10"/>
      <c r="GR11" s="10"/>
      <c r="GS11" s="10"/>
      <c r="GT11" s="10"/>
      <c r="GU11" s="10"/>
      <c r="GV11" s="10"/>
      <c r="GW11" s="10"/>
      <c r="GX11" s="10"/>
      <c r="GY11" s="10"/>
      <c r="GZ11" s="10"/>
      <c r="HA11" s="10"/>
      <c r="HB11" s="10"/>
      <c r="HC11" s="10"/>
      <c r="HD11" s="10"/>
      <c r="HE11" s="10"/>
      <c r="HF11" s="10"/>
      <c r="HG11" s="10"/>
      <c r="HH11" s="10"/>
      <c r="HI11" s="10"/>
      <c r="HJ11" s="10"/>
      <c r="HK11" s="10"/>
      <c r="HL11" s="10"/>
      <c r="HM11" s="10"/>
      <c r="HN11" s="10"/>
      <c r="HO11" s="10"/>
      <c r="HP11" s="10"/>
      <c r="HQ11" s="10"/>
      <c r="HR11" s="10"/>
      <c r="HS11" s="10"/>
      <c r="HT11" s="10"/>
      <c r="HU11" s="10"/>
      <c r="HV11" s="10"/>
      <c r="HW11" s="10"/>
      <c r="HX11" s="10"/>
      <c r="HY11" s="10"/>
      <c r="HZ11" s="10"/>
      <c r="IA11" s="10"/>
      <c r="IB11" s="10"/>
      <c r="IC11" s="10"/>
      <c r="ID11" s="10"/>
      <c r="IE11" s="10"/>
      <c r="IF11" s="10"/>
      <c r="IG11" s="10"/>
      <c r="IH11" s="10"/>
      <c r="II11" s="10"/>
      <c r="IJ11" s="10"/>
      <c r="IK11" s="10"/>
      <c r="IL11" s="10"/>
      <c r="IM11" s="10"/>
      <c r="IN11" s="10"/>
      <c r="IO11" s="10"/>
      <c r="IP11" s="10"/>
      <c r="IQ11" s="10"/>
      <c r="IR11" s="10"/>
      <c r="IS11" s="10"/>
      <c r="IT11" s="10"/>
      <c r="IU11" s="10"/>
      <c r="IV11" s="10"/>
    </row>
    <row r="12" spans="1:256" s="11" customFormat="1" ht="21">
      <c r="A12" s="59">
        <v>2</v>
      </c>
      <c r="B12" s="122" t="s">
        <v>54</v>
      </c>
      <c r="C12" s="123"/>
      <c r="D12" s="124" t="s">
        <v>19</v>
      </c>
      <c r="E12" s="125"/>
      <c r="F12" s="124">
        <v>4</v>
      </c>
      <c r="G12" s="125"/>
      <c r="H12" s="55">
        <v>44421</v>
      </c>
      <c r="I12" s="60" t="s">
        <v>51</v>
      </c>
      <c r="J12" s="126" t="s">
        <v>37</v>
      </c>
      <c r="K12" s="127"/>
      <c r="L12" s="61"/>
      <c r="M12" s="62">
        <v>3</v>
      </c>
      <c r="N12" s="63"/>
      <c r="O12" s="61"/>
      <c r="P12" s="64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  <c r="GG12" s="10"/>
      <c r="GH12" s="10"/>
      <c r="GI12" s="10"/>
      <c r="GJ12" s="10"/>
      <c r="GK12" s="10"/>
      <c r="GL12" s="10"/>
      <c r="GM12" s="10"/>
      <c r="GN12" s="10"/>
      <c r="GO12" s="10"/>
      <c r="GP12" s="10"/>
      <c r="GQ12" s="10"/>
      <c r="GR12" s="10"/>
      <c r="GS12" s="10"/>
      <c r="GT12" s="10"/>
      <c r="GU12" s="10"/>
      <c r="GV12" s="10"/>
      <c r="GW12" s="10"/>
      <c r="GX12" s="10"/>
      <c r="GY12" s="10"/>
      <c r="GZ12" s="10"/>
      <c r="HA12" s="10"/>
      <c r="HB12" s="10"/>
      <c r="HC12" s="10"/>
      <c r="HD12" s="10"/>
      <c r="HE12" s="10"/>
      <c r="HF12" s="10"/>
      <c r="HG12" s="10"/>
      <c r="HH12" s="10"/>
      <c r="HI12" s="10"/>
      <c r="HJ12" s="10"/>
      <c r="HK12" s="10"/>
      <c r="HL12" s="10"/>
      <c r="HM12" s="10"/>
      <c r="HN12" s="10"/>
      <c r="HO12" s="10"/>
      <c r="HP12" s="10"/>
      <c r="HQ12" s="10"/>
      <c r="HR12" s="10"/>
      <c r="HS12" s="10"/>
      <c r="HT12" s="10"/>
      <c r="HU12" s="10"/>
      <c r="HV12" s="10"/>
      <c r="HW12" s="10"/>
      <c r="HX12" s="10"/>
      <c r="HY12" s="10"/>
      <c r="HZ12" s="10"/>
      <c r="IA12" s="10"/>
      <c r="IB12" s="10"/>
      <c r="IC12" s="10"/>
      <c r="ID12" s="10"/>
      <c r="IE12" s="10"/>
      <c r="IF12" s="10"/>
      <c r="IG12" s="10"/>
      <c r="IH12" s="10"/>
      <c r="II12" s="10"/>
      <c r="IJ12" s="10"/>
      <c r="IK12" s="10"/>
      <c r="IL12" s="10"/>
      <c r="IM12" s="10"/>
      <c r="IN12" s="10"/>
      <c r="IO12" s="10"/>
      <c r="IP12" s="10"/>
      <c r="IQ12" s="10"/>
      <c r="IR12" s="10"/>
      <c r="IS12" s="10"/>
      <c r="IT12" s="10"/>
      <c r="IU12" s="10"/>
      <c r="IV12" s="10"/>
    </row>
    <row r="13" spans="1:256" s="11" customFormat="1" ht="21">
      <c r="A13" s="59">
        <v>3</v>
      </c>
      <c r="B13" s="122" t="s">
        <v>55</v>
      </c>
      <c r="C13" s="123"/>
      <c r="D13" s="124" t="s">
        <v>20</v>
      </c>
      <c r="E13" s="125"/>
      <c r="F13" s="124">
        <v>5</v>
      </c>
      <c r="G13" s="125"/>
      <c r="H13" s="55">
        <v>44428</v>
      </c>
      <c r="I13" s="60" t="s">
        <v>51</v>
      </c>
      <c r="J13" s="126" t="s">
        <v>37</v>
      </c>
      <c r="K13" s="127"/>
      <c r="L13" s="61"/>
      <c r="M13" s="62">
        <v>3</v>
      </c>
      <c r="N13" s="63"/>
      <c r="O13" s="61"/>
      <c r="P13" s="64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  <c r="GI13" s="10"/>
      <c r="GJ13" s="10"/>
      <c r="GK13" s="10"/>
      <c r="GL13" s="10"/>
      <c r="GM13" s="10"/>
      <c r="GN13" s="10"/>
      <c r="GO13" s="10"/>
      <c r="GP13" s="10"/>
      <c r="GQ13" s="10"/>
      <c r="GR13" s="10"/>
      <c r="GS13" s="10"/>
      <c r="GT13" s="10"/>
      <c r="GU13" s="10"/>
      <c r="GV13" s="10"/>
      <c r="GW13" s="10"/>
      <c r="GX13" s="10"/>
      <c r="GY13" s="10"/>
      <c r="GZ13" s="10"/>
      <c r="HA13" s="10"/>
      <c r="HB13" s="10"/>
      <c r="HC13" s="10"/>
      <c r="HD13" s="10"/>
      <c r="HE13" s="10"/>
      <c r="HF13" s="10"/>
      <c r="HG13" s="10"/>
      <c r="HH13" s="10"/>
      <c r="HI13" s="10"/>
      <c r="HJ13" s="10"/>
      <c r="HK13" s="10"/>
      <c r="HL13" s="10"/>
      <c r="HM13" s="10"/>
      <c r="HN13" s="10"/>
      <c r="HO13" s="10"/>
      <c r="HP13" s="10"/>
      <c r="HQ13" s="10"/>
      <c r="HR13" s="10"/>
      <c r="HS13" s="10"/>
      <c r="HT13" s="10"/>
      <c r="HU13" s="10"/>
      <c r="HV13" s="10"/>
      <c r="HW13" s="10"/>
      <c r="HX13" s="10"/>
      <c r="HY13" s="10"/>
      <c r="HZ13" s="10"/>
      <c r="IA13" s="10"/>
      <c r="IB13" s="10"/>
      <c r="IC13" s="10"/>
      <c r="ID13" s="10"/>
      <c r="IE13" s="10"/>
      <c r="IF13" s="10"/>
      <c r="IG13" s="10"/>
      <c r="IH13" s="10"/>
      <c r="II13" s="10"/>
      <c r="IJ13" s="10"/>
      <c r="IK13" s="10"/>
      <c r="IL13" s="10"/>
      <c r="IM13" s="10"/>
      <c r="IN13" s="10"/>
      <c r="IO13" s="10"/>
      <c r="IP13" s="10"/>
      <c r="IQ13" s="10"/>
      <c r="IR13" s="10"/>
      <c r="IS13" s="10"/>
      <c r="IT13" s="10"/>
      <c r="IU13" s="10"/>
      <c r="IV13" s="10"/>
    </row>
    <row r="14" spans="1:256" s="11" customFormat="1" ht="21" customHeight="1">
      <c r="A14" s="59">
        <v>4</v>
      </c>
      <c r="B14" s="122" t="s">
        <v>55</v>
      </c>
      <c r="C14" s="123"/>
      <c r="D14" s="124" t="s">
        <v>20</v>
      </c>
      <c r="E14" s="125"/>
      <c r="F14" s="124">
        <v>6</v>
      </c>
      <c r="G14" s="125"/>
      <c r="H14" s="55">
        <v>44435</v>
      </c>
      <c r="I14" s="60" t="s">
        <v>51</v>
      </c>
      <c r="J14" s="126" t="s">
        <v>37</v>
      </c>
      <c r="K14" s="127"/>
      <c r="L14" s="61"/>
      <c r="M14" s="62">
        <v>3</v>
      </c>
      <c r="N14" s="63"/>
      <c r="O14" s="61"/>
      <c r="P14" s="65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  <c r="FU14" s="10"/>
      <c r="FV14" s="10"/>
      <c r="FW14" s="10"/>
      <c r="FX14" s="10"/>
      <c r="FY14" s="10"/>
      <c r="FZ14" s="10"/>
      <c r="GA14" s="10"/>
      <c r="GB14" s="10"/>
      <c r="GC14" s="10"/>
      <c r="GD14" s="10"/>
      <c r="GE14" s="10"/>
      <c r="GF14" s="10"/>
      <c r="GG14" s="10"/>
      <c r="GH14" s="10"/>
      <c r="GI14" s="10"/>
      <c r="GJ14" s="10"/>
      <c r="GK14" s="10"/>
      <c r="GL14" s="10"/>
      <c r="GM14" s="10"/>
      <c r="GN14" s="10"/>
      <c r="GO14" s="10"/>
      <c r="GP14" s="10"/>
      <c r="GQ14" s="10"/>
      <c r="GR14" s="10"/>
      <c r="GS14" s="10"/>
      <c r="GT14" s="10"/>
      <c r="GU14" s="10"/>
      <c r="GV14" s="10"/>
      <c r="GW14" s="10"/>
      <c r="GX14" s="10"/>
      <c r="GY14" s="10"/>
      <c r="GZ14" s="10"/>
      <c r="HA14" s="10"/>
      <c r="HB14" s="10"/>
      <c r="HC14" s="10"/>
      <c r="HD14" s="10"/>
      <c r="HE14" s="10"/>
      <c r="HF14" s="10"/>
      <c r="HG14" s="10"/>
      <c r="HH14" s="10"/>
      <c r="HI14" s="10"/>
      <c r="HJ14" s="10"/>
      <c r="HK14" s="10"/>
      <c r="HL14" s="10"/>
      <c r="HM14" s="10"/>
      <c r="HN14" s="10"/>
      <c r="HO14" s="10"/>
      <c r="HP14" s="10"/>
      <c r="HQ14" s="10"/>
      <c r="HR14" s="10"/>
      <c r="HS14" s="10"/>
      <c r="HT14" s="10"/>
      <c r="HU14" s="10"/>
      <c r="HV14" s="10"/>
      <c r="HW14" s="10"/>
      <c r="HX14" s="10"/>
      <c r="HY14" s="10"/>
      <c r="HZ14" s="10"/>
      <c r="IA14" s="10"/>
      <c r="IB14" s="10"/>
      <c r="IC14" s="10"/>
      <c r="ID14" s="10"/>
      <c r="IE14" s="10"/>
      <c r="IF14" s="10"/>
      <c r="IG14" s="10"/>
      <c r="IH14" s="10"/>
      <c r="II14" s="10"/>
      <c r="IJ14" s="10"/>
      <c r="IK14" s="10"/>
      <c r="IL14" s="10"/>
      <c r="IM14" s="10"/>
      <c r="IN14" s="10"/>
      <c r="IO14" s="10"/>
      <c r="IP14" s="10"/>
      <c r="IQ14" s="10"/>
      <c r="IR14" s="10"/>
      <c r="IS14" s="10"/>
      <c r="IT14" s="10"/>
      <c r="IU14" s="10"/>
      <c r="IV14" s="10"/>
    </row>
    <row r="15" spans="1:256" s="11" customFormat="1" ht="21" customHeight="1">
      <c r="A15" s="59">
        <v>5</v>
      </c>
      <c r="B15" s="122" t="s">
        <v>55</v>
      </c>
      <c r="C15" s="123"/>
      <c r="D15" s="124" t="s">
        <v>20</v>
      </c>
      <c r="E15" s="125"/>
      <c r="F15" s="124">
        <v>3</v>
      </c>
      <c r="G15" s="125"/>
      <c r="H15" s="55">
        <v>44412</v>
      </c>
      <c r="I15" s="60" t="s">
        <v>52</v>
      </c>
      <c r="J15" s="126"/>
      <c r="K15" s="127"/>
      <c r="L15" s="61"/>
      <c r="M15" s="62"/>
      <c r="N15" s="68" t="s">
        <v>44</v>
      </c>
      <c r="O15" s="61"/>
      <c r="P15" s="64">
        <v>3</v>
      </c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0"/>
      <c r="FF15" s="10"/>
      <c r="FG15" s="10"/>
      <c r="FH15" s="10"/>
      <c r="FI15" s="10"/>
      <c r="FJ15" s="10"/>
      <c r="FK15" s="10"/>
      <c r="FL15" s="10"/>
      <c r="FM15" s="10"/>
      <c r="FN15" s="10"/>
      <c r="FO15" s="10"/>
      <c r="FP15" s="10"/>
      <c r="FQ15" s="10"/>
      <c r="FR15" s="10"/>
      <c r="FS15" s="10"/>
      <c r="FT15" s="10"/>
      <c r="FU15" s="10"/>
      <c r="FV15" s="10"/>
      <c r="FW15" s="10"/>
      <c r="FX15" s="10"/>
      <c r="FY15" s="10"/>
      <c r="FZ15" s="10"/>
      <c r="GA15" s="10"/>
      <c r="GB15" s="10"/>
      <c r="GC15" s="10"/>
      <c r="GD15" s="10"/>
      <c r="GE15" s="10"/>
      <c r="GF15" s="10"/>
      <c r="GG15" s="10"/>
      <c r="GH15" s="10"/>
      <c r="GI15" s="10"/>
      <c r="GJ15" s="10"/>
      <c r="GK15" s="10"/>
      <c r="GL15" s="10"/>
      <c r="GM15" s="10"/>
      <c r="GN15" s="10"/>
      <c r="GO15" s="10"/>
      <c r="GP15" s="10"/>
      <c r="GQ15" s="10"/>
      <c r="GR15" s="10"/>
      <c r="GS15" s="10"/>
      <c r="GT15" s="10"/>
      <c r="GU15" s="10"/>
      <c r="GV15" s="10"/>
      <c r="GW15" s="10"/>
      <c r="GX15" s="10"/>
      <c r="GY15" s="10"/>
      <c r="GZ15" s="10"/>
      <c r="HA15" s="10"/>
      <c r="HB15" s="10"/>
      <c r="HC15" s="10"/>
      <c r="HD15" s="10"/>
      <c r="HE15" s="10"/>
      <c r="HF15" s="10"/>
      <c r="HG15" s="10"/>
      <c r="HH15" s="10"/>
      <c r="HI15" s="10"/>
      <c r="HJ15" s="10"/>
      <c r="HK15" s="10"/>
      <c r="HL15" s="10"/>
      <c r="HM15" s="10"/>
      <c r="HN15" s="10"/>
      <c r="HO15" s="10"/>
      <c r="HP15" s="10"/>
      <c r="HQ15" s="10"/>
      <c r="HR15" s="10"/>
      <c r="HS15" s="10"/>
      <c r="HT15" s="10"/>
      <c r="HU15" s="10"/>
      <c r="HV15" s="10"/>
      <c r="HW15" s="10"/>
      <c r="HX15" s="10"/>
      <c r="HY15" s="10"/>
      <c r="HZ15" s="10"/>
      <c r="IA15" s="10"/>
      <c r="IB15" s="10"/>
      <c r="IC15" s="10"/>
      <c r="ID15" s="10"/>
      <c r="IE15" s="10"/>
      <c r="IF15" s="10"/>
      <c r="IG15" s="10"/>
      <c r="IH15" s="10"/>
      <c r="II15" s="10"/>
      <c r="IJ15" s="10"/>
      <c r="IK15" s="10"/>
      <c r="IL15" s="10"/>
      <c r="IM15" s="10"/>
      <c r="IN15" s="10"/>
      <c r="IO15" s="10"/>
      <c r="IP15" s="10"/>
      <c r="IQ15" s="10"/>
      <c r="IR15" s="10"/>
      <c r="IS15" s="10"/>
      <c r="IT15" s="10"/>
      <c r="IU15" s="10"/>
      <c r="IV15" s="10"/>
    </row>
    <row r="16" spans="1:256" s="11" customFormat="1" ht="21">
      <c r="A16" s="59">
        <v>6</v>
      </c>
      <c r="B16" s="122" t="s">
        <v>53</v>
      </c>
      <c r="C16" s="123"/>
      <c r="D16" s="124" t="s">
        <v>22</v>
      </c>
      <c r="E16" s="125"/>
      <c r="F16" s="124">
        <v>4</v>
      </c>
      <c r="G16" s="125"/>
      <c r="H16" s="55">
        <v>44419</v>
      </c>
      <c r="I16" s="60" t="s">
        <v>52</v>
      </c>
      <c r="J16" s="126"/>
      <c r="K16" s="127"/>
      <c r="L16" s="61"/>
      <c r="M16" s="62"/>
      <c r="N16" s="68" t="s">
        <v>44</v>
      </c>
      <c r="O16" s="61"/>
      <c r="P16" s="64">
        <v>3</v>
      </c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  <c r="FJ16" s="10"/>
      <c r="FK16" s="10"/>
      <c r="FL16" s="10"/>
      <c r="FM16" s="10"/>
      <c r="FN16" s="10"/>
      <c r="FO16" s="10"/>
      <c r="FP16" s="10"/>
      <c r="FQ16" s="10"/>
      <c r="FR16" s="10"/>
      <c r="FS16" s="10"/>
      <c r="FT16" s="10"/>
      <c r="FU16" s="10"/>
      <c r="FV16" s="10"/>
      <c r="FW16" s="10"/>
      <c r="FX16" s="10"/>
      <c r="FY16" s="10"/>
      <c r="FZ16" s="10"/>
      <c r="GA16" s="10"/>
      <c r="GB16" s="10"/>
      <c r="GC16" s="10"/>
      <c r="GD16" s="10"/>
      <c r="GE16" s="10"/>
      <c r="GF16" s="10"/>
      <c r="GG16" s="10"/>
      <c r="GH16" s="10"/>
      <c r="GI16" s="10"/>
      <c r="GJ16" s="10"/>
      <c r="GK16" s="10"/>
      <c r="GL16" s="10"/>
      <c r="GM16" s="10"/>
      <c r="GN16" s="10"/>
      <c r="GO16" s="10"/>
      <c r="GP16" s="10"/>
      <c r="GQ16" s="10"/>
      <c r="GR16" s="10"/>
      <c r="GS16" s="10"/>
      <c r="GT16" s="10"/>
      <c r="GU16" s="10"/>
      <c r="GV16" s="10"/>
      <c r="GW16" s="10"/>
      <c r="GX16" s="10"/>
      <c r="GY16" s="10"/>
      <c r="GZ16" s="10"/>
      <c r="HA16" s="10"/>
      <c r="HB16" s="10"/>
      <c r="HC16" s="10"/>
      <c r="HD16" s="10"/>
      <c r="HE16" s="10"/>
      <c r="HF16" s="10"/>
      <c r="HG16" s="10"/>
      <c r="HH16" s="10"/>
      <c r="HI16" s="10"/>
      <c r="HJ16" s="10"/>
      <c r="HK16" s="10"/>
      <c r="HL16" s="10"/>
      <c r="HM16" s="10"/>
      <c r="HN16" s="10"/>
      <c r="HO16" s="10"/>
      <c r="HP16" s="10"/>
      <c r="HQ16" s="10"/>
      <c r="HR16" s="10"/>
      <c r="HS16" s="10"/>
      <c r="HT16" s="10"/>
      <c r="HU16" s="10"/>
      <c r="HV16" s="10"/>
      <c r="HW16" s="10"/>
      <c r="HX16" s="10"/>
      <c r="HY16" s="10"/>
      <c r="HZ16" s="10"/>
      <c r="IA16" s="10"/>
      <c r="IB16" s="10"/>
      <c r="IC16" s="10"/>
      <c r="ID16" s="10"/>
      <c r="IE16" s="10"/>
      <c r="IF16" s="10"/>
      <c r="IG16" s="10"/>
      <c r="IH16" s="10"/>
      <c r="II16" s="10"/>
      <c r="IJ16" s="10"/>
      <c r="IK16" s="10"/>
      <c r="IL16" s="10"/>
      <c r="IM16" s="10"/>
      <c r="IN16" s="10"/>
      <c r="IO16" s="10"/>
      <c r="IP16" s="10"/>
      <c r="IQ16" s="10"/>
      <c r="IR16" s="10"/>
      <c r="IS16" s="10"/>
      <c r="IT16" s="10"/>
      <c r="IU16" s="10"/>
      <c r="IV16" s="10"/>
    </row>
    <row r="17" spans="1:256" s="11" customFormat="1" ht="21" customHeight="1">
      <c r="A17" s="59">
        <v>7</v>
      </c>
      <c r="B17" s="122" t="s">
        <v>53</v>
      </c>
      <c r="C17" s="123"/>
      <c r="D17" s="124" t="s">
        <v>22</v>
      </c>
      <c r="E17" s="125"/>
      <c r="F17" s="124">
        <v>5</v>
      </c>
      <c r="G17" s="125"/>
      <c r="H17" s="55">
        <v>44426</v>
      </c>
      <c r="I17" s="60" t="s">
        <v>52</v>
      </c>
      <c r="J17" s="126"/>
      <c r="K17" s="127"/>
      <c r="L17" s="61"/>
      <c r="M17" s="62"/>
      <c r="N17" s="68" t="s">
        <v>44</v>
      </c>
      <c r="O17" s="61"/>
      <c r="P17" s="64">
        <v>3</v>
      </c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  <c r="FJ17" s="10"/>
      <c r="FK17" s="10"/>
      <c r="FL17" s="10"/>
      <c r="FM17" s="10"/>
      <c r="FN17" s="10"/>
      <c r="FO17" s="10"/>
      <c r="FP17" s="10"/>
      <c r="FQ17" s="10"/>
      <c r="FR17" s="10"/>
      <c r="FS17" s="10"/>
      <c r="FT17" s="10"/>
      <c r="FU17" s="10"/>
      <c r="FV17" s="10"/>
      <c r="FW17" s="10"/>
      <c r="FX17" s="10"/>
      <c r="FY17" s="10"/>
      <c r="FZ17" s="10"/>
      <c r="GA17" s="10"/>
      <c r="GB17" s="10"/>
      <c r="GC17" s="10"/>
      <c r="GD17" s="10"/>
      <c r="GE17" s="10"/>
      <c r="GF17" s="10"/>
      <c r="GG17" s="10"/>
      <c r="GH17" s="10"/>
      <c r="GI17" s="10"/>
      <c r="GJ17" s="10"/>
      <c r="GK17" s="10"/>
      <c r="GL17" s="10"/>
      <c r="GM17" s="10"/>
      <c r="GN17" s="10"/>
      <c r="GO17" s="10"/>
      <c r="GP17" s="10"/>
      <c r="GQ17" s="10"/>
      <c r="GR17" s="10"/>
      <c r="GS17" s="10"/>
      <c r="GT17" s="10"/>
      <c r="GU17" s="10"/>
      <c r="GV17" s="10"/>
      <c r="GW17" s="10"/>
      <c r="GX17" s="10"/>
      <c r="GY17" s="10"/>
      <c r="GZ17" s="10"/>
      <c r="HA17" s="10"/>
      <c r="HB17" s="10"/>
      <c r="HC17" s="10"/>
      <c r="HD17" s="10"/>
      <c r="HE17" s="10"/>
      <c r="HF17" s="10"/>
      <c r="HG17" s="10"/>
      <c r="HH17" s="10"/>
      <c r="HI17" s="10"/>
      <c r="HJ17" s="10"/>
      <c r="HK17" s="10"/>
      <c r="HL17" s="10"/>
      <c r="HM17" s="10"/>
      <c r="HN17" s="10"/>
      <c r="HO17" s="10"/>
      <c r="HP17" s="10"/>
      <c r="HQ17" s="10"/>
      <c r="HR17" s="10"/>
      <c r="HS17" s="10"/>
      <c r="HT17" s="10"/>
      <c r="HU17" s="10"/>
      <c r="HV17" s="10"/>
      <c r="HW17" s="10"/>
      <c r="HX17" s="10"/>
      <c r="HY17" s="10"/>
      <c r="HZ17" s="10"/>
      <c r="IA17" s="10"/>
      <c r="IB17" s="10"/>
      <c r="IC17" s="10"/>
      <c r="ID17" s="10"/>
      <c r="IE17" s="10"/>
      <c r="IF17" s="10"/>
      <c r="IG17" s="10"/>
      <c r="IH17" s="10"/>
      <c r="II17" s="10"/>
      <c r="IJ17" s="10"/>
      <c r="IK17" s="10"/>
      <c r="IL17" s="10"/>
      <c r="IM17" s="10"/>
      <c r="IN17" s="10"/>
      <c r="IO17" s="10"/>
      <c r="IP17" s="10"/>
      <c r="IQ17" s="10"/>
      <c r="IR17" s="10"/>
      <c r="IS17" s="10"/>
      <c r="IT17" s="10"/>
      <c r="IU17" s="10"/>
      <c r="IV17" s="10"/>
    </row>
    <row r="18" spans="1:256" s="11" customFormat="1" ht="21" customHeight="1">
      <c r="A18" s="59">
        <v>8</v>
      </c>
      <c r="B18" s="122" t="s">
        <v>54</v>
      </c>
      <c r="C18" s="123"/>
      <c r="D18" s="124" t="s">
        <v>19</v>
      </c>
      <c r="E18" s="125"/>
      <c r="F18" s="124">
        <v>6</v>
      </c>
      <c r="G18" s="125"/>
      <c r="H18" s="55">
        <v>44433</v>
      </c>
      <c r="I18" s="60" t="s">
        <v>52</v>
      </c>
      <c r="J18" s="126"/>
      <c r="K18" s="127"/>
      <c r="L18" s="61"/>
      <c r="M18" s="62"/>
      <c r="N18" s="68" t="s">
        <v>44</v>
      </c>
      <c r="O18" s="61"/>
      <c r="P18" s="64">
        <v>3</v>
      </c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0"/>
      <c r="FF18" s="10"/>
      <c r="FG18" s="10"/>
      <c r="FH18" s="10"/>
      <c r="FI18" s="10"/>
      <c r="FJ18" s="10"/>
      <c r="FK18" s="10"/>
      <c r="FL18" s="10"/>
      <c r="FM18" s="10"/>
      <c r="FN18" s="10"/>
      <c r="FO18" s="10"/>
      <c r="FP18" s="10"/>
      <c r="FQ18" s="10"/>
      <c r="FR18" s="10"/>
      <c r="FS18" s="10"/>
      <c r="FT18" s="10"/>
      <c r="FU18" s="10"/>
      <c r="FV18" s="10"/>
      <c r="FW18" s="10"/>
      <c r="FX18" s="10"/>
      <c r="FY18" s="10"/>
      <c r="FZ18" s="10"/>
      <c r="GA18" s="10"/>
      <c r="GB18" s="10"/>
      <c r="GC18" s="10"/>
      <c r="GD18" s="10"/>
      <c r="GE18" s="10"/>
      <c r="GF18" s="10"/>
      <c r="GG18" s="10"/>
      <c r="GH18" s="10"/>
      <c r="GI18" s="10"/>
      <c r="GJ18" s="10"/>
      <c r="GK18" s="10"/>
      <c r="GL18" s="10"/>
      <c r="GM18" s="10"/>
      <c r="GN18" s="10"/>
      <c r="GO18" s="10"/>
      <c r="GP18" s="10"/>
      <c r="GQ18" s="10"/>
      <c r="GR18" s="10"/>
      <c r="GS18" s="10"/>
      <c r="GT18" s="10"/>
      <c r="GU18" s="10"/>
      <c r="GV18" s="10"/>
      <c r="GW18" s="10"/>
      <c r="GX18" s="10"/>
      <c r="GY18" s="10"/>
      <c r="GZ18" s="10"/>
      <c r="HA18" s="10"/>
      <c r="HB18" s="10"/>
      <c r="HC18" s="10"/>
      <c r="HD18" s="10"/>
      <c r="HE18" s="10"/>
      <c r="HF18" s="10"/>
      <c r="HG18" s="10"/>
      <c r="HH18" s="10"/>
      <c r="HI18" s="10"/>
      <c r="HJ18" s="10"/>
      <c r="HK18" s="10"/>
      <c r="HL18" s="10"/>
      <c r="HM18" s="10"/>
      <c r="HN18" s="10"/>
      <c r="HO18" s="10"/>
      <c r="HP18" s="10"/>
      <c r="HQ18" s="10"/>
      <c r="HR18" s="10"/>
      <c r="HS18" s="10"/>
      <c r="HT18" s="10"/>
      <c r="HU18" s="10"/>
      <c r="HV18" s="10"/>
      <c r="HW18" s="10"/>
      <c r="HX18" s="10"/>
      <c r="HY18" s="10"/>
      <c r="HZ18" s="10"/>
      <c r="IA18" s="10"/>
      <c r="IB18" s="10"/>
      <c r="IC18" s="10"/>
      <c r="ID18" s="10"/>
      <c r="IE18" s="10"/>
      <c r="IF18" s="10"/>
      <c r="IG18" s="10"/>
      <c r="IH18" s="10"/>
      <c r="II18" s="10"/>
      <c r="IJ18" s="10"/>
      <c r="IK18" s="10"/>
      <c r="IL18" s="10"/>
      <c r="IM18" s="10"/>
      <c r="IN18" s="10"/>
      <c r="IO18" s="10"/>
      <c r="IP18" s="10"/>
      <c r="IQ18" s="10"/>
      <c r="IR18" s="10"/>
      <c r="IS18" s="10"/>
      <c r="IT18" s="10"/>
      <c r="IU18" s="10"/>
      <c r="IV18" s="10"/>
    </row>
    <row r="19" spans="1:256" s="11" customFormat="1" ht="21">
      <c r="A19" s="26"/>
      <c r="B19" s="99"/>
      <c r="C19" s="100"/>
      <c r="D19" s="99"/>
      <c r="E19" s="100"/>
      <c r="F19" s="99"/>
      <c r="G19" s="100"/>
      <c r="H19" s="47"/>
      <c r="I19" s="48"/>
      <c r="J19" s="101"/>
      <c r="K19" s="102"/>
      <c r="L19" s="40"/>
      <c r="M19" s="27"/>
      <c r="N19" s="39"/>
      <c r="O19" s="40"/>
      <c r="P19" s="28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  <c r="GB19" s="10"/>
      <c r="GC19" s="10"/>
      <c r="GD19" s="10"/>
      <c r="GE19" s="10"/>
      <c r="GF19" s="10"/>
      <c r="GG19" s="10"/>
      <c r="GH19" s="10"/>
      <c r="GI19" s="10"/>
      <c r="GJ19" s="10"/>
      <c r="GK19" s="10"/>
      <c r="GL19" s="10"/>
      <c r="GM19" s="10"/>
      <c r="GN19" s="10"/>
      <c r="GO19" s="10"/>
      <c r="GP19" s="10"/>
      <c r="GQ19" s="10"/>
      <c r="GR19" s="10"/>
      <c r="GS19" s="10"/>
      <c r="GT19" s="10"/>
      <c r="GU19" s="10"/>
      <c r="GV19" s="10"/>
      <c r="GW19" s="10"/>
      <c r="GX19" s="10"/>
      <c r="GY19" s="10"/>
      <c r="GZ19" s="10"/>
      <c r="HA19" s="10"/>
      <c r="HB19" s="10"/>
      <c r="HC19" s="10"/>
      <c r="HD19" s="10"/>
      <c r="HE19" s="10"/>
      <c r="HF19" s="10"/>
      <c r="HG19" s="10"/>
      <c r="HH19" s="10"/>
      <c r="HI19" s="10"/>
      <c r="HJ19" s="10"/>
      <c r="HK19" s="10"/>
      <c r="HL19" s="10"/>
      <c r="HM19" s="10"/>
      <c r="HN19" s="10"/>
      <c r="HO19" s="10"/>
      <c r="HP19" s="10"/>
      <c r="HQ19" s="10"/>
      <c r="HR19" s="10"/>
      <c r="HS19" s="10"/>
      <c r="HT19" s="10"/>
      <c r="HU19" s="10"/>
      <c r="HV19" s="10"/>
      <c r="HW19" s="10"/>
      <c r="HX19" s="10"/>
      <c r="HY19" s="10"/>
      <c r="HZ19" s="10"/>
      <c r="IA19" s="10"/>
      <c r="IB19" s="10"/>
      <c r="IC19" s="10"/>
      <c r="ID19" s="10"/>
      <c r="IE19" s="10"/>
      <c r="IF19" s="10"/>
      <c r="IG19" s="10"/>
      <c r="IH19" s="10"/>
      <c r="II19" s="10"/>
      <c r="IJ19" s="10"/>
      <c r="IK19" s="10"/>
      <c r="IL19" s="10"/>
      <c r="IM19" s="10"/>
      <c r="IN19" s="10"/>
      <c r="IO19" s="10"/>
      <c r="IP19" s="10"/>
      <c r="IQ19" s="10"/>
      <c r="IR19" s="10"/>
      <c r="IS19" s="10"/>
      <c r="IT19" s="10"/>
      <c r="IU19" s="10"/>
      <c r="IV19" s="10"/>
    </row>
    <row r="20" spans="1:256" s="11" customFormat="1" ht="21">
      <c r="A20" s="26"/>
      <c r="B20" s="99"/>
      <c r="C20" s="100"/>
      <c r="D20" s="99"/>
      <c r="E20" s="100"/>
      <c r="F20" s="99"/>
      <c r="G20" s="100"/>
      <c r="H20" s="47"/>
      <c r="I20" s="48"/>
      <c r="J20" s="101"/>
      <c r="K20" s="102"/>
      <c r="L20" s="40"/>
      <c r="M20" s="27"/>
      <c r="N20" s="39"/>
      <c r="O20" s="40"/>
      <c r="P20" s="29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  <c r="FM20" s="10"/>
      <c r="FN20" s="10"/>
      <c r="FO20" s="10"/>
      <c r="FP20" s="10"/>
      <c r="FQ20" s="10"/>
      <c r="FR20" s="10"/>
      <c r="FS20" s="10"/>
      <c r="FT20" s="10"/>
      <c r="FU20" s="10"/>
      <c r="FV20" s="10"/>
      <c r="FW20" s="10"/>
      <c r="FX20" s="10"/>
      <c r="FY20" s="10"/>
      <c r="FZ20" s="10"/>
      <c r="GA20" s="10"/>
      <c r="GB20" s="10"/>
      <c r="GC20" s="10"/>
      <c r="GD20" s="10"/>
      <c r="GE20" s="10"/>
      <c r="GF20" s="10"/>
      <c r="GG20" s="10"/>
      <c r="GH20" s="10"/>
      <c r="GI20" s="10"/>
      <c r="GJ20" s="10"/>
      <c r="GK20" s="10"/>
      <c r="GL20" s="10"/>
      <c r="GM20" s="10"/>
      <c r="GN20" s="10"/>
      <c r="GO20" s="10"/>
      <c r="GP20" s="10"/>
      <c r="GQ20" s="10"/>
      <c r="GR20" s="10"/>
      <c r="GS20" s="10"/>
      <c r="GT20" s="10"/>
      <c r="GU20" s="10"/>
      <c r="GV20" s="10"/>
      <c r="GW20" s="10"/>
      <c r="GX20" s="10"/>
      <c r="GY20" s="10"/>
      <c r="GZ20" s="10"/>
      <c r="HA20" s="10"/>
      <c r="HB20" s="10"/>
      <c r="HC20" s="10"/>
      <c r="HD20" s="10"/>
      <c r="HE20" s="10"/>
      <c r="HF20" s="10"/>
      <c r="HG20" s="10"/>
      <c r="HH20" s="10"/>
      <c r="HI20" s="10"/>
      <c r="HJ20" s="10"/>
      <c r="HK20" s="10"/>
      <c r="HL20" s="10"/>
      <c r="HM20" s="10"/>
      <c r="HN20" s="10"/>
      <c r="HO20" s="10"/>
      <c r="HP20" s="10"/>
      <c r="HQ20" s="10"/>
      <c r="HR20" s="10"/>
      <c r="HS20" s="10"/>
      <c r="HT20" s="10"/>
      <c r="HU20" s="10"/>
      <c r="HV20" s="10"/>
      <c r="HW20" s="10"/>
      <c r="HX20" s="10"/>
      <c r="HY20" s="10"/>
      <c r="HZ20" s="10"/>
      <c r="IA20" s="10"/>
      <c r="IB20" s="10"/>
      <c r="IC20" s="10"/>
      <c r="ID20" s="10"/>
      <c r="IE20" s="10"/>
      <c r="IF20" s="10"/>
      <c r="IG20" s="10"/>
      <c r="IH20" s="10"/>
      <c r="II20" s="10"/>
      <c r="IJ20" s="10"/>
      <c r="IK20" s="10"/>
      <c r="IL20" s="10"/>
      <c r="IM20" s="10"/>
      <c r="IN20" s="10"/>
      <c r="IO20" s="10"/>
      <c r="IP20" s="10"/>
      <c r="IQ20" s="10"/>
      <c r="IR20" s="10"/>
      <c r="IS20" s="10"/>
      <c r="IT20" s="10"/>
      <c r="IU20" s="10"/>
      <c r="IV20" s="10"/>
    </row>
    <row r="21" spans="1:256" s="11" customFormat="1" ht="21">
      <c r="A21" s="26"/>
      <c r="B21" s="99" t="s">
        <v>21</v>
      </c>
      <c r="C21" s="100"/>
      <c r="D21" s="99"/>
      <c r="E21" s="100"/>
      <c r="F21" s="99"/>
      <c r="G21" s="100"/>
      <c r="H21" s="47"/>
      <c r="I21" s="48"/>
      <c r="J21" s="101"/>
      <c r="K21" s="102"/>
      <c r="L21" s="40"/>
      <c r="M21" s="27"/>
      <c r="N21" s="39"/>
      <c r="O21" s="40"/>
      <c r="P21" s="29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  <c r="FJ21" s="10"/>
      <c r="FK21" s="10"/>
      <c r="FL21" s="10"/>
      <c r="FM21" s="10"/>
      <c r="FN21" s="10"/>
      <c r="FO21" s="10"/>
      <c r="FP21" s="10"/>
      <c r="FQ21" s="10"/>
      <c r="FR21" s="10"/>
      <c r="FS21" s="10"/>
      <c r="FT21" s="10"/>
      <c r="FU21" s="10"/>
      <c r="FV21" s="10"/>
      <c r="FW21" s="10"/>
      <c r="FX21" s="10"/>
      <c r="FY21" s="10"/>
      <c r="FZ21" s="10"/>
      <c r="GA21" s="10"/>
      <c r="GB21" s="10"/>
      <c r="GC21" s="10"/>
      <c r="GD21" s="10"/>
      <c r="GE21" s="10"/>
      <c r="GF21" s="10"/>
      <c r="GG21" s="10"/>
      <c r="GH21" s="10"/>
      <c r="GI21" s="10"/>
      <c r="GJ21" s="10"/>
      <c r="GK21" s="10"/>
      <c r="GL21" s="10"/>
      <c r="GM21" s="10"/>
      <c r="GN21" s="10"/>
      <c r="GO21" s="10"/>
      <c r="GP21" s="10"/>
      <c r="GQ21" s="10"/>
      <c r="GR21" s="10"/>
      <c r="GS21" s="10"/>
      <c r="GT21" s="10"/>
      <c r="GU21" s="10"/>
      <c r="GV21" s="10"/>
      <c r="GW21" s="10"/>
      <c r="GX21" s="10"/>
      <c r="GY21" s="10"/>
      <c r="GZ21" s="10"/>
      <c r="HA21" s="10"/>
      <c r="HB21" s="10"/>
      <c r="HC21" s="10"/>
      <c r="HD21" s="10"/>
      <c r="HE21" s="10"/>
      <c r="HF21" s="10"/>
      <c r="HG21" s="10"/>
      <c r="HH21" s="10"/>
      <c r="HI21" s="10"/>
      <c r="HJ21" s="10"/>
      <c r="HK21" s="10"/>
      <c r="HL21" s="10"/>
      <c r="HM21" s="10"/>
      <c r="HN21" s="10"/>
      <c r="HO21" s="10"/>
      <c r="HP21" s="10"/>
      <c r="HQ21" s="10"/>
      <c r="HR21" s="10"/>
      <c r="HS21" s="10"/>
      <c r="HT21" s="10"/>
      <c r="HU21" s="10"/>
      <c r="HV21" s="10"/>
      <c r="HW21" s="10"/>
      <c r="HX21" s="10"/>
      <c r="HY21" s="10"/>
      <c r="HZ21" s="10"/>
      <c r="IA21" s="10"/>
      <c r="IB21" s="10"/>
      <c r="IC21" s="10"/>
      <c r="ID21" s="10"/>
      <c r="IE21" s="10"/>
      <c r="IF21" s="10"/>
      <c r="IG21" s="10"/>
      <c r="IH21" s="10"/>
      <c r="II21" s="10"/>
      <c r="IJ21" s="10"/>
      <c r="IK21" s="10"/>
      <c r="IL21" s="10"/>
      <c r="IM21" s="10"/>
      <c r="IN21" s="10"/>
      <c r="IO21" s="10"/>
      <c r="IP21" s="10"/>
      <c r="IQ21" s="10"/>
      <c r="IR21" s="10"/>
      <c r="IS21" s="10"/>
      <c r="IT21" s="10"/>
      <c r="IU21" s="10"/>
      <c r="IV21" s="10"/>
    </row>
    <row r="22" spans="1:256" s="11" customFormat="1" ht="21">
      <c r="A22" s="30"/>
      <c r="B22" s="103"/>
      <c r="C22" s="104"/>
      <c r="D22" s="103"/>
      <c r="E22" s="104"/>
      <c r="F22" s="103"/>
      <c r="G22" s="104"/>
      <c r="H22" s="49"/>
      <c r="I22" s="48"/>
      <c r="J22" s="105"/>
      <c r="K22" s="106"/>
      <c r="L22" s="41"/>
      <c r="M22" s="31"/>
      <c r="N22" s="42"/>
      <c r="O22" s="41"/>
      <c r="P22" s="29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  <c r="ER22" s="10"/>
      <c r="ES22" s="10"/>
      <c r="ET22" s="10"/>
      <c r="EU22" s="10"/>
      <c r="EV22" s="10"/>
      <c r="EW22" s="10"/>
      <c r="EX22" s="10"/>
      <c r="EY22" s="10"/>
      <c r="EZ22" s="10"/>
      <c r="FA22" s="10"/>
      <c r="FB22" s="10"/>
      <c r="FC22" s="10"/>
      <c r="FD22" s="10"/>
      <c r="FE22" s="10"/>
      <c r="FF22" s="10"/>
      <c r="FG22" s="10"/>
      <c r="FH22" s="10"/>
      <c r="FI22" s="10"/>
      <c r="FJ22" s="10"/>
      <c r="FK22" s="10"/>
      <c r="FL22" s="10"/>
      <c r="FM22" s="10"/>
      <c r="FN22" s="10"/>
      <c r="FO22" s="10"/>
      <c r="FP22" s="10"/>
      <c r="FQ22" s="10"/>
      <c r="FR22" s="10"/>
      <c r="FS22" s="10"/>
      <c r="FT22" s="10"/>
      <c r="FU22" s="10"/>
      <c r="FV22" s="10"/>
      <c r="FW22" s="10"/>
      <c r="FX22" s="10"/>
      <c r="FY22" s="10"/>
      <c r="FZ22" s="10"/>
      <c r="GA22" s="10"/>
      <c r="GB22" s="10"/>
      <c r="GC22" s="10"/>
      <c r="GD22" s="10"/>
      <c r="GE22" s="10"/>
      <c r="GF22" s="10"/>
      <c r="GG22" s="10"/>
      <c r="GH22" s="10"/>
      <c r="GI22" s="10"/>
      <c r="GJ22" s="10"/>
      <c r="GK22" s="10"/>
      <c r="GL22" s="10"/>
      <c r="GM22" s="10"/>
      <c r="GN22" s="10"/>
      <c r="GO22" s="10"/>
      <c r="GP22" s="10"/>
      <c r="GQ22" s="10"/>
      <c r="GR22" s="10"/>
      <c r="GS22" s="10"/>
      <c r="GT22" s="10"/>
      <c r="GU22" s="10"/>
      <c r="GV22" s="10"/>
      <c r="GW22" s="10"/>
      <c r="GX22" s="10"/>
      <c r="GY22" s="10"/>
      <c r="GZ22" s="10"/>
      <c r="HA22" s="10"/>
      <c r="HB22" s="10"/>
      <c r="HC22" s="10"/>
      <c r="HD22" s="10"/>
      <c r="HE22" s="10"/>
      <c r="HF22" s="10"/>
      <c r="HG22" s="10"/>
      <c r="HH22" s="10"/>
      <c r="HI22" s="10"/>
      <c r="HJ22" s="10"/>
      <c r="HK22" s="10"/>
      <c r="HL22" s="10"/>
      <c r="HM22" s="10"/>
      <c r="HN22" s="10"/>
      <c r="HO22" s="10"/>
      <c r="HP22" s="10"/>
      <c r="HQ22" s="10"/>
      <c r="HR22" s="10"/>
      <c r="HS22" s="10"/>
      <c r="HT22" s="10"/>
      <c r="HU22" s="10"/>
      <c r="HV22" s="10"/>
      <c r="HW22" s="10"/>
      <c r="HX22" s="10"/>
      <c r="HY22" s="10"/>
      <c r="HZ22" s="10"/>
      <c r="IA22" s="10"/>
      <c r="IB22" s="10"/>
      <c r="IC22" s="10"/>
      <c r="ID22" s="10"/>
      <c r="IE22" s="10"/>
      <c r="IF22" s="10"/>
      <c r="IG22" s="10"/>
      <c r="IH22" s="10"/>
      <c r="II22" s="10"/>
      <c r="IJ22" s="10"/>
      <c r="IK22" s="10"/>
      <c r="IL22" s="10"/>
      <c r="IM22" s="10"/>
      <c r="IN22" s="10"/>
      <c r="IO22" s="10"/>
      <c r="IP22" s="10"/>
      <c r="IQ22" s="10"/>
      <c r="IR22" s="10"/>
      <c r="IS22" s="10"/>
      <c r="IT22" s="10"/>
      <c r="IU22" s="10"/>
      <c r="IV22" s="10"/>
    </row>
    <row r="23" spans="1:256" s="53" customFormat="1" ht="21">
      <c r="A23" s="50"/>
      <c r="B23" s="107"/>
      <c r="C23" s="108"/>
      <c r="D23" s="107"/>
      <c r="E23" s="108"/>
      <c r="F23" s="109"/>
      <c r="G23" s="110"/>
      <c r="H23" s="51"/>
      <c r="I23" s="130" t="s">
        <v>27</v>
      </c>
      <c r="J23" s="111"/>
      <c r="K23" s="110"/>
      <c r="L23" s="32"/>
      <c r="M23" s="66">
        <f>SUM(M11:M22)</f>
        <v>12</v>
      </c>
      <c r="N23" s="52"/>
      <c r="O23" s="32"/>
      <c r="P23" s="69">
        <f>SUM(P11:P22)</f>
        <v>12</v>
      </c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16"/>
      <c r="DC23" s="16"/>
      <c r="DD23" s="16"/>
      <c r="DE23" s="16"/>
      <c r="DF23" s="16"/>
      <c r="DG23" s="16"/>
      <c r="DH23" s="16"/>
      <c r="DI23" s="16"/>
      <c r="DJ23" s="16"/>
      <c r="DK23" s="16"/>
      <c r="DL23" s="16"/>
      <c r="DM23" s="16"/>
      <c r="DN23" s="16"/>
      <c r="DO23" s="16"/>
      <c r="DP23" s="16"/>
      <c r="DQ23" s="16"/>
      <c r="DR23" s="16"/>
      <c r="DS23" s="16"/>
      <c r="DT23" s="16"/>
      <c r="DU23" s="16"/>
      <c r="DV23" s="16"/>
      <c r="DW23" s="16"/>
      <c r="DX23" s="16"/>
      <c r="DY23" s="16"/>
      <c r="DZ23" s="16"/>
      <c r="EA23" s="16"/>
      <c r="EB23" s="16"/>
      <c r="EC23" s="16"/>
      <c r="ED23" s="16"/>
      <c r="EE23" s="16"/>
      <c r="EF23" s="16"/>
      <c r="EG23" s="16"/>
      <c r="EH23" s="16"/>
      <c r="EI23" s="16"/>
      <c r="EJ23" s="16"/>
      <c r="EK23" s="16"/>
      <c r="EL23" s="16"/>
      <c r="EM23" s="16"/>
      <c r="EN23" s="16"/>
      <c r="EO23" s="16"/>
      <c r="EP23" s="16"/>
      <c r="EQ23" s="16"/>
      <c r="ER23" s="16"/>
      <c r="ES23" s="16"/>
      <c r="ET23" s="16"/>
      <c r="EU23" s="16"/>
      <c r="EV23" s="16"/>
      <c r="EW23" s="16"/>
      <c r="EX23" s="16"/>
      <c r="EY23" s="16"/>
      <c r="EZ23" s="16"/>
      <c r="FA23" s="16"/>
      <c r="FB23" s="16"/>
      <c r="FC23" s="16"/>
      <c r="FD23" s="16"/>
      <c r="FE23" s="16"/>
      <c r="FF23" s="16"/>
      <c r="FG23" s="16"/>
      <c r="FH23" s="16"/>
      <c r="FI23" s="16"/>
      <c r="FJ23" s="16"/>
      <c r="FK23" s="16"/>
      <c r="FL23" s="16"/>
      <c r="FM23" s="16"/>
      <c r="FN23" s="16"/>
      <c r="FO23" s="16"/>
      <c r="FP23" s="16"/>
      <c r="FQ23" s="16"/>
      <c r="FR23" s="16"/>
      <c r="FS23" s="16"/>
      <c r="FT23" s="16"/>
      <c r="FU23" s="16"/>
      <c r="FV23" s="16"/>
      <c r="FW23" s="16"/>
      <c r="FX23" s="16"/>
      <c r="FY23" s="16"/>
      <c r="FZ23" s="16"/>
      <c r="GA23" s="16"/>
      <c r="GB23" s="16"/>
      <c r="GC23" s="16"/>
      <c r="GD23" s="16"/>
      <c r="GE23" s="16"/>
      <c r="GF23" s="16"/>
      <c r="GG23" s="16"/>
      <c r="GH23" s="16"/>
      <c r="GI23" s="16"/>
      <c r="GJ23" s="16"/>
      <c r="GK23" s="16"/>
      <c r="GL23" s="16"/>
      <c r="GM23" s="16"/>
      <c r="GN23" s="16"/>
      <c r="GO23" s="16"/>
      <c r="GP23" s="16"/>
      <c r="GQ23" s="16"/>
      <c r="GR23" s="16"/>
      <c r="GS23" s="16"/>
      <c r="GT23" s="16"/>
      <c r="GU23" s="16"/>
      <c r="GV23" s="16"/>
      <c r="GW23" s="16"/>
      <c r="GX23" s="16"/>
      <c r="GY23" s="16"/>
      <c r="GZ23" s="16"/>
      <c r="HA23" s="16"/>
      <c r="HB23" s="16"/>
      <c r="HC23" s="16"/>
      <c r="HD23" s="16"/>
      <c r="HE23" s="16"/>
      <c r="HF23" s="16"/>
      <c r="HG23" s="16"/>
      <c r="HH23" s="16"/>
      <c r="HI23" s="16"/>
      <c r="HJ23" s="16"/>
      <c r="HK23" s="16"/>
      <c r="HL23" s="16"/>
      <c r="HM23" s="16"/>
      <c r="HN23" s="16"/>
      <c r="HO23" s="16"/>
      <c r="HP23" s="16"/>
      <c r="HQ23" s="16"/>
      <c r="HR23" s="16"/>
      <c r="HS23" s="16"/>
      <c r="HT23" s="16"/>
      <c r="HU23" s="16"/>
      <c r="HV23" s="16"/>
      <c r="HW23" s="16"/>
      <c r="HX23" s="16"/>
      <c r="HY23" s="16"/>
      <c r="HZ23" s="16"/>
      <c r="IA23" s="16"/>
      <c r="IB23" s="16"/>
      <c r="IC23" s="16"/>
      <c r="ID23" s="16"/>
      <c r="IE23" s="16"/>
      <c r="IF23" s="16"/>
      <c r="IG23" s="16"/>
      <c r="IH23" s="16"/>
      <c r="II23" s="16"/>
      <c r="IJ23" s="16"/>
      <c r="IK23" s="16"/>
      <c r="IL23" s="16"/>
      <c r="IM23" s="16"/>
      <c r="IN23" s="16"/>
      <c r="IO23" s="16"/>
      <c r="IP23" s="16"/>
      <c r="IQ23" s="16"/>
      <c r="IR23" s="16"/>
      <c r="IS23" s="16"/>
      <c r="IT23" s="16"/>
      <c r="IU23" s="16"/>
      <c r="IV23" s="16"/>
    </row>
    <row r="24" spans="1:16" ht="21">
      <c r="A24" s="13"/>
      <c r="B24" s="13"/>
      <c r="C24" s="14"/>
      <c r="D24" s="14"/>
      <c r="E24" s="10"/>
      <c r="F24" s="13"/>
      <c r="G24" s="13"/>
      <c r="H24" s="15"/>
      <c r="I24" s="16"/>
      <c r="J24" s="16"/>
      <c r="K24" s="13"/>
      <c r="L24" s="13"/>
      <c r="M24" s="17"/>
      <c r="N24" s="18"/>
      <c r="O24" s="2"/>
      <c r="P24" s="17"/>
    </row>
    <row r="25" spans="1:256" s="1" customFormat="1" ht="21" customHeight="1">
      <c r="A25" s="1" t="s">
        <v>13</v>
      </c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</row>
    <row r="26" spans="1:256" s="1" customFormat="1" ht="21">
      <c r="A26" s="19"/>
      <c r="B26" s="37" t="s">
        <v>35</v>
      </c>
      <c r="C26" s="70">
        <f>SUM(M23+P23)</f>
        <v>24</v>
      </c>
      <c r="D26" s="19" t="s">
        <v>34</v>
      </c>
      <c r="F26" s="19"/>
      <c r="G26" s="19"/>
      <c r="H26" s="37" t="s">
        <v>40</v>
      </c>
      <c r="I26" s="128">
        <v>1000</v>
      </c>
      <c r="J26" s="128"/>
      <c r="K26" s="19" t="s">
        <v>32</v>
      </c>
      <c r="L26" s="37" t="s">
        <v>33</v>
      </c>
      <c r="M26" s="128">
        <f>C26*I26</f>
        <v>24000</v>
      </c>
      <c r="N26" s="128"/>
      <c r="O26" s="45" t="s">
        <v>32</v>
      </c>
      <c r="P26" s="19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</row>
    <row r="27" spans="18:256" s="1" customFormat="1" ht="21"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</row>
    <row r="28" spans="1:256" s="1" customFormat="1" ht="21">
      <c r="A28" s="43"/>
      <c r="B28" s="75"/>
      <c r="C28" s="75"/>
      <c r="D28" s="75"/>
      <c r="E28" s="76"/>
      <c r="F28" s="75"/>
      <c r="G28" s="75"/>
      <c r="H28" s="75"/>
      <c r="I28" s="75"/>
      <c r="J28" s="75"/>
      <c r="K28" s="76"/>
      <c r="L28" s="43"/>
      <c r="M28" s="75"/>
      <c r="N28" s="75"/>
      <c r="O28" s="75"/>
      <c r="P28" s="76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  <c r="IV28" s="2"/>
    </row>
    <row r="29" spans="1:256" s="1" customFormat="1" ht="30" customHeight="1">
      <c r="A29" s="113" t="s">
        <v>14</v>
      </c>
      <c r="B29" s="114"/>
      <c r="C29" s="114"/>
      <c r="D29" s="114"/>
      <c r="E29" s="21"/>
      <c r="F29" s="10"/>
      <c r="G29" s="33" t="s">
        <v>15</v>
      </c>
      <c r="H29" s="33"/>
      <c r="I29" s="33"/>
      <c r="J29" s="10"/>
      <c r="K29" s="21"/>
      <c r="L29" s="72" t="s">
        <v>16</v>
      </c>
      <c r="M29" s="33"/>
      <c r="N29" s="33"/>
      <c r="O29" s="33"/>
      <c r="P29" s="34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</row>
    <row r="30" spans="1:256" s="1" customFormat="1" ht="12" customHeight="1">
      <c r="A30" s="20"/>
      <c r="B30" s="10"/>
      <c r="C30" s="10"/>
      <c r="D30" s="10"/>
      <c r="E30" s="21"/>
      <c r="F30" s="10"/>
      <c r="G30" s="10"/>
      <c r="H30" s="10"/>
      <c r="I30" s="10"/>
      <c r="J30" s="10"/>
      <c r="K30" s="21"/>
      <c r="L30" s="20"/>
      <c r="M30" s="10"/>
      <c r="N30" s="10"/>
      <c r="O30" s="10"/>
      <c r="P30" s="21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2"/>
      <c r="IU30" s="2"/>
      <c r="IV30" s="2"/>
    </row>
    <row r="31" spans="1:256" s="1" customFormat="1" ht="21">
      <c r="A31" s="36" t="s">
        <v>29</v>
      </c>
      <c r="B31" s="73" t="s">
        <v>45</v>
      </c>
      <c r="C31" s="73"/>
      <c r="D31" s="81"/>
      <c r="E31" s="77"/>
      <c r="G31" s="38" t="s">
        <v>29</v>
      </c>
      <c r="H31" s="73" t="s">
        <v>45</v>
      </c>
      <c r="I31" s="73"/>
      <c r="J31" s="81"/>
      <c r="K31" s="77"/>
      <c r="L31" s="36" t="s">
        <v>29</v>
      </c>
      <c r="M31" s="115"/>
      <c r="N31" s="115"/>
      <c r="O31" s="115"/>
      <c r="P31" s="35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  <c r="IT31" s="2"/>
      <c r="IU31" s="2"/>
      <c r="IV31" s="2"/>
    </row>
    <row r="32" spans="1:256" s="1" customFormat="1" ht="21">
      <c r="A32" s="36" t="s">
        <v>30</v>
      </c>
      <c r="B32" s="74" t="s">
        <v>46</v>
      </c>
      <c r="C32" s="74"/>
      <c r="D32" s="79"/>
      <c r="E32" s="83" t="s">
        <v>31</v>
      </c>
      <c r="G32" s="38" t="s">
        <v>39</v>
      </c>
      <c r="H32" s="74" t="s">
        <v>57</v>
      </c>
      <c r="I32" s="74"/>
      <c r="J32" s="79"/>
      <c r="K32" s="78" t="s">
        <v>31</v>
      </c>
      <c r="L32" s="36" t="s">
        <v>39</v>
      </c>
      <c r="M32" s="112"/>
      <c r="N32" s="112"/>
      <c r="O32" s="112"/>
      <c r="P32" s="35" t="s">
        <v>31</v>
      </c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  <c r="IT32" s="2"/>
      <c r="IU32" s="2"/>
      <c r="IV32" s="2"/>
    </row>
    <row r="33" spans="1:256" s="1" customFormat="1" ht="21">
      <c r="A33" s="44"/>
      <c r="B33" s="38" t="s">
        <v>2</v>
      </c>
      <c r="C33" s="71" t="s">
        <v>47</v>
      </c>
      <c r="D33" s="79"/>
      <c r="E33" s="82"/>
      <c r="G33" s="38" t="s">
        <v>2</v>
      </c>
      <c r="H33" s="74" t="s">
        <v>48</v>
      </c>
      <c r="I33" s="74"/>
      <c r="J33" s="79"/>
      <c r="K33" s="77"/>
      <c r="L33" s="36" t="s">
        <v>2</v>
      </c>
      <c r="M33" s="112"/>
      <c r="N33" s="112"/>
      <c r="O33" s="112"/>
      <c r="P33" s="35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  <c r="IV33" s="2"/>
    </row>
    <row r="34" spans="1:256" s="1" customFormat="1" ht="21">
      <c r="A34" s="36" t="s">
        <v>36</v>
      </c>
      <c r="B34" s="129">
        <v>44469</v>
      </c>
      <c r="C34" s="129"/>
      <c r="D34" s="81"/>
      <c r="E34" s="82"/>
      <c r="G34" s="38" t="s">
        <v>38</v>
      </c>
      <c r="H34" s="80">
        <v>44469</v>
      </c>
      <c r="I34" s="80"/>
      <c r="J34" s="79"/>
      <c r="K34" s="35"/>
      <c r="L34" s="36" t="s">
        <v>38</v>
      </c>
      <c r="M34" s="112"/>
      <c r="N34" s="112"/>
      <c r="O34" s="112"/>
      <c r="P34" s="35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  <c r="IT34" s="2"/>
      <c r="IU34" s="2"/>
      <c r="IV34" s="2"/>
    </row>
    <row r="35" spans="1:256" s="1" customFormat="1" ht="21">
      <c r="A35" s="22"/>
      <c r="B35" s="23"/>
      <c r="C35" s="23"/>
      <c r="D35" s="23"/>
      <c r="E35" s="24"/>
      <c r="F35" s="23"/>
      <c r="G35" s="23"/>
      <c r="H35" s="23"/>
      <c r="I35" s="23"/>
      <c r="J35" s="23"/>
      <c r="K35" s="24"/>
      <c r="L35" s="22"/>
      <c r="M35" s="23"/>
      <c r="N35" s="23"/>
      <c r="O35" s="23"/>
      <c r="P35" s="24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  <c r="IU35" s="2"/>
      <c r="IV35" s="2"/>
    </row>
    <row r="36" spans="1:16" ht="2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</row>
    <row r="37" spans="1:256" s="1" customFormat="1" ht="2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</row>
    <row r="38" spans="1:256" s="1" customFormat="1" ht="2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  <c r="IU38" s="2"/>
      <c r="IV38" s="2"/>
    </row>
    <row r="39" spans="1:256" s="1" customFormat="1" ht="2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IF39" s="2"/>
      <c r="IG39" s="2"/>
      <c r="IH39" s="2"/>
      <c r="II39" s="2"/>
      <c r="IJ39" s="2"/>
      <c r="IK39" s="2"/>
      <c r="IL39" s="2"/>
      <c r="IM39" s="2"/>
      <c r="IN39" s="2"/>
      <c r="IO39" s="2"/>
      <c r="IP39" s="2"/>
      <c r="IQ39" s="2"/>
      <c r="IR39" s="2"/>
      <c r="IS39" s="2"/>
      <c r="IT39" s="2"/>
      <c r="IU39" s="2"/>
      <c r="IV39" s="2"/>
    </row>
    <row r="40" spans="1:256" s="1" customFormat="1" ht="2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  <c r="IT40" s="2"/>
      <c r="IU40" s="2"/>
      <c r="IV40" s="2"/>
    </row>
    <row r="41" spans="1:256" s="1" customFormat="1" ht="2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  <c r="IT41" s="2"/>
      <c r="IU41" s="2"/>
      <c r="IV41" s="2"/>
    </row>
    <row r="42" spans="1:256" s="1" customFormat="1" ht="2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  <c r="IT42" s="2"/>
      <c r="IU42" s="2"/>
      <c r="IV42" s="2"/>
    </row>
    <row r="43" spans="1:256" s="1" customFormat="1" ht="2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  <c r="IT43" s="2"/>
      <c r="IU43" s="2"/>
      <c r="IV43" s="2"/>
    </row>
    <row r="44" spans="1:256" s="1" customFormat="1" ht="2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  <c r="IT44" s="2"/>
      <c r="IU44" s="2"/>
      <c r="IV44" s="2"/>
    </row>
    <row r="45" spans="1:256" s="1" customFormat="1" ht="2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  <c r="IT45" s="2"/>
      <c r="IU45" s="2"/>
      <c r="IV45" s="2"/>
    </row>
  </sheetData>
  <sheetProtection/>
  <mergeCells count="71">
    <mergeCell ref="B23:C23"/>
    <mergeCell ref="D23:E23"/>
    <mergeCell ref="A29:D29"/>
    <mergeCell ref="M31:O31"/>
    <mergeCell ref="M32:O32"/>
    <mergeCell ref="M33:O33"/>
    <mergeCell ref="B34:C34"/>
    <mergeCell ref="M34:O34"/>
    <mergeCell ref="F23:G23"/>
    <mergeCell ref="J23:K23"/>
    <mergeCell ref="I26:J26"/>
    <mergeCell ref="M26:N26"/>
    <mergeCell ref="B21:C21"/>
    <mergeCell ref="D21:E21"/>
    <mergeCell ref="F21:G21"/>
    <mergeCell ref="J21:K21"/>
    <mergeCell ref="B22:C22"/>
    <mergeCell ref="D22:E22"/>
    <mergeCell ref="B19:C19"/>
    <mergeCell ref="D19:E19"/>
    <mergeCell ref="F19:G19"/>
    <mergeCell ref="J19:K19"/>
    <mergeCell ref="F22:G22"/>
    <mergeCell ref="J22:K22"/>
    <mergeCell ref="B20:C20"/>
    <mergeCell ref="D20:E20"/>
    <mergeCell ref="F20:G20"/>
    <mergeCell ref="J20:K20"/>
    <mergeCell ref="B17:C17"/>
    <mergeCell ref="D17:E17"/>
    <mergeCell ref="F17:G17"/>
    <mergeCell ref="J17:K17"/>
    <mergeCell ref="B18:C18"/>
    <mergeCell ref="D18:E18"/>
    <mergeCell ref="F18:G18"/>
    <mergeCell ref="J18:K18"/>
    <mergeCell ref="B15:C15"/>
    <mergeCell ref="D15:E15"/>
    <mergeCell ref="F15:G15"/>
    <mergeCell ref="J15:K15"/>
    <mergeCell ref="B16:C16"/>
    <mergeCell ref="D16:E16"/>
    <mergeCell ref="F16:G16"/>
    <mergeCell ref="J16:K16"/>
    <mergeCell ref="B13:C13"/>
    <mergeCell ref="D13:E13"/>
    <mergeCell ref="F13:G13"/>
    <mergeCell ref="J13:K13"/>
    <mergeCell ref="B14:C14"/>
    <mergeCell ref="D14:E14"/>
    <mergeCell ref="F14:G14"/>
    <mergeCell ref="J14:K14"/>
    <mergeCell ref="J10:K10"/>
    <mergeCell ref="B11:C11"/>
    <mergeCell ref="D11:E11"/>
    <mergeCell ref="F11:G11"/>
    <mergeCell ref="J11:K11"/>
    <mergeCell ref="B12:C12"/>
    <mergeCell ref="D12:E12"/>
    <mergeCell ref="F12:G12"/>
    <mergeCell ref="J12:K12"/>
    <mergeCell ref="A1:P1"/>
    <mergeCell ref="A2:P2"/>
    <mergeCell ref="A9:A10"/>
    <mergeCell ref="B9:C10"/>
    <mergeCell ref="D9:E10"/>
    <mergeCell ref="F9:H9"/>
    <mergeCell ref="I9:I10"/>
    <mergeCell ref="J9:M9"/>
    <mergeCell ref="N9:P9"/>
    <mergeCell ref="F10:G10"/>
  </mergeCells>
  <printOptions horizontalCentered="1"/>
  <pageMargins left="0.2755905511811024" right="0.07874015748031496" top="0.984251968503937" bottom="0.5905511811023623" header="0.2362204724409449" footer="0.31496062992125984"/>
  <pageSetup horizontalDpi="600" verticalDpi="600" orientation="portrait" paperSize="9" scale="95" r:id="rId2"/>
  <headerFooter alignWithMargins="0">
    <oddHeader>&amp;R&amp;"TH Sarabun New,Regular"&amp;Uเอกสารหมายเลข กง.018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0"/>
  <sheetViews>
    <sheetView tabSelected="1" zoomScaleSheetLayoutView="100" workbookViewId="0" topLeftCell="A1">
      <selection activeCell="D10" sqref="D10"/>
    </sheetView>
  </sheetViews>
  <sheetFormatPr defaultColWidth="9.140625" defaultRowHeight="21.75"/>
  <cols>
    <col min="1" max="1" width="6.7109375" style="132" customWidth="1"/>
    <col min="2" max="2" width="27.421875" style="132" customWidth="1"/>
    <col min="3" max="3" width="12.00390625" style="132" customWidth="1"/>
    <col min="4" max="4" width="7.421875" style="132" customWidth="1"/>
    <col min="5" max="5" width="10.7109375" style="132" customWidth="1"/>
    <col min="6" max="6" width="3.28125" style="132" customWidth="1"/>
    <col min="7" max="7" width="10.7109375" style="132" customWidth="1"/>
    <col min="8" max="8" width="3.421875" style="132" customWidth="1"/>
    <col min="9" max="9" width="10.7109375" style="132" customWidth="1"/>
    <col min="10" max="10" width="3.28125" style="132" customWidth="1"/>
    <col min="11" max="11" width="10.7109375" style="132" customWidth="1"/>
    <col min="12" max="12" width="3.28125" style="132" customWidth="1"/>
    <col min="13" max="13" width="15.57421875" style="132" customWidth="1"/>
    <col min="14" max="14" width="15.421875" style="132" bestFit="1" customWidth="1"/>
    <col min="15" max="15" width="19.140625" style="132" customWidth="1"/>
    <col min="16" max="16384" width="9.140625" style="132" customWidth="1"/>
  </cols>
  <sheetData>
    <row r="1" spans="1:15" ht="22.5">
      <c r="A1" s="131"/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</row>
    <row r="2" spans="1:15" s="134" customFormat="1" ht="24.75" customHeight="1">
      <c r="A2" s="133" t="s">
        <v>58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</row>
    <row r="3" spans="1:15" ht="24.75" customHeight="1">
      <c r="A3" s="135"/>
      <c r="B3" s="131" t="s">
        <v>59</v>
      </c>
      <c r="C3" s="136"/>
      <c r="D3" s="131" t="s">
        <v>60</v>
      </c>
      <c r="E3" s="136"/>
      <c r="F3" s="136"/>
      <c r="G3" s="131" t="s">
        <v>61</v>
      </c>
      <c r="H3" s="136"/>
      <c r="I3" s="136"/>
      <c r="J3" s="137"/>
      <c r="K3" s="131" t="s">
        <v>24</v>
      </c>
      <c r="L3" s="136"/>
      <c r="M3" s="136"/>
      <c r="N3" s="135"/>
      <c r="O3" s="135"/>
    </row>
    <row r="4" spans="1:15" ht="24.75" customHeight="1">
      <c r="A4" s="138" t="s">
        <v>62</v>
      </c>
      <c r="B4" s="131"/>
      <c r="C4" s="139"/>
      <c r="D4" s="139"/>
      <c r="E4" s="140"/>
      <c r="F4" s="140"/>
      <c r="G4" s="140"/>
      <c r="H4" s="140"/>
      <c r="I4" s="131"/>
      <c r="J4" s="131" t="s">
        <v>63</v>
      </c>
      <c r="K4" s="141"/>
      <c r="L4" s="142"/>
      <c r="M4" s="139"/>
      <c r="N4" s="131" t="s">
        <v>65</v>
      </c>
      <c r="O4" s="141"/>
    </row>
    <row r="5" spans="1:15" ht="24.75" customHeight="1">
      <c r="A5" s="135"/>
      <c r="B5" s="131" t="s">
        <v>67</v>
      </c>
      <c r="C5" s="143"/>
      <c r="D5" s="131" t="s">
        <v>60</v>
      </c>
      <c r="E5" s="136"/>
      <c r="F5" s="136"/>
      <c r="G5" s="131" t="s">
        <v>61</v>
      </c>
      <c r="H5" s="136"/>
      <c r="I5" s="136"/>
      <c r="J5" s="131" t="s">
        <v>24</v>
      </c>
      <c r="K5" s="141"/>
      <c r="L5" s="142"/>
      <c r="M5" s="144" t="s">
        <v>68</v>
      </c>
      <c r="N5" s="135"/>
      <c r="O5" s="131"/>
    </row>
    <row r="6" ht="15" customHeight="1"/>
    <row r="7" spans="1:15" s="135" customFormat="1" ht="45" customHeight="1">
      <c r="A7" s="145" t="s">
        <v>69</v>
      </c>
      <c r="B7" s="145" t="s">
        <v>70</v>
      </c>
      <c r="C7" s="146" t="s">
        <v>71</v>
      </c>
      <c r="D7" s="146" t="s">
        <v>72</v>
      </c>
      <c r="E7" s="147" t="s">
        <v>73</v>
      </c>
      <c r="F7" s="148"/>
      <c r="G7" s="149" t="s">
        <v>74</v>
      </c>
      <c r="H7" s="150"/>
      <c r="I7" s="149" t="s">
        <v>75</v>
      </c>
      <c r="J7" s="150"/>
      <c r="K7" s="149" t="s">
        <v>76</v>
      </c>
      <c r="L7" s="150"/>
      <c r="M7" s="151" t="s">
        <v>77</v>
      </c>
      <c r="N7" s="146" t="s">
        <v>78</v>
      </c>
      <c r="O7" s="145" t="s">
        <v>79</v>
      </c>
    </row>
    <row r="8" spans="1:15" ht="24.75" customHeight="1">
      <c r="A8" s="152"/>
      <c r="B8" s="153"/>
      <c r="C8" s="154"/>
      <c r="D8" s="155"/>
      <c r="E8" s="156"/>
      <c r="F8" s="154"/>
      <c r="G8" s="157"/>
      <c r="H8" s="154"/>
      <c r="I8" s="158"/>
      <c r="J8" s="154"/>
      <c r="K8" s="156"/>
      <c r="L8" s="154"/>
      <c r="M8" s="159"/>
      <c r="N8" s="153"/>
      <c r="O8" s="160"/>
    </row>
    <row r="9" spans="1:15" ht="24.75" customHeight="1">
      <c r="A9" s="161"/>
      <c r="B9" s="153"/>
      <c r="C9" s="154"/>
      <c r="D9" s="155"/>
      <c r="E9" s="156"/>
      <c r="F9" s="154"/>
      <c r="G9" s="157"/>
      <c r="H9" s="154"/>
      <c r="I9" s="158"/>
      <c r="J9" s="154"/>
      <c r="K9" s="156"/>
      <c r="L9" s="154"/>
      <c r="M9" s="162"/>
      <c r="N9" s="153"/>
      <c r="O9" s="160"/>
    </row>
    <row r="10" spans="1:15" ht="24.75" customHeight="1">
      <c r="A10" s="161"/>
      <c r="B10" s="153"/>
      <c r="C10" s="154"/>
      <c r="D10" s="155"/>
      <c r="E10" s="156"/>
      <c r="F10" s="154"/>
      <c r="G10" s="157"/>
      <c r="H10" s="154"/>
      <c r="I10" s="158"/>
      <c r="J10" s="154"/>
      <c r="K10" s="156"/>
      <c r="L10" s="154"/>
      <c r="M10" s="162"/>
      <c r="N10" s="153"/>
      <c r="O10" s="160"/>
    </row>
    <row r="11" spans="1:15" ht="24.75" customHeight="1">
      <c r="A11" s="163"/>
      <c r="B11" s="164"/>
      <c r="C11" s="165"/>
      <c r="D11" s="166"/>
      <c r="E11" s="167"/>
      <c r="F11" s="165"/>
      <c r="G11" s="168"/>
      <c r="H11" s="165"/>
      <c r="I11" s="169"/>
      <c r="J11" s="165"/>
      <c r="K11" s="167"/>
      <c r="L11" s="165"/>
      <c r="M11" s="170"/>
      <c r="N11" s="164"/>
      <c r="O11" s="171"/>
    </row>
    <row r="12" spans="1:15" ht="24.75" customHeight="1">
      <c r="A12" s="163"/>
      <c r="B12" s="164"/>
      <c r="C12" s="165"/>
      <c r="D12" s="166"/>
      <c r="E12" s="167"/>
      <c r="F12" s="165"/>
      <c r="G12" s="168"/>
      <c r="H12" s="165"/>
      <c r="I12" s="169"/>
      <c r="J12" s="165"/>
      <c r="K12" s="167"/>
      <c r="L12" s="165"/>
      <c r="M12" s="170"/>
      <c r="N12" s="164"/>
      <c r="O12" s="171"/>
    </row>
    <row r="13" spans="1:15" ht="24.75" customHeight="1">
      <c r="A13" s="163"/>
      <c r="B13" s="164"/>
      <c r="C13" s="165"/>
      <c r="D13" s="166"/>
      <c r="E13" s="167"/>
      <c r="F13" s="165"/>
      <c r="G13" s="168"/>
      <c r="H13" s="165"/>
      <c r="I13" s="169"/>
      <c r="J13" s="165"/>
      <c r="K13" s="167"/>
      <c r="L13" s="165"/>
      <c r="M13" s="170"/>
      <c r="N13" s="164"/>
      <c r="O13" s="171"/>
    </row>
    <row r="14" spans="1:15" ht="24.75" customHeight="1">
      <c r="A14" s="163"/>
      <c r="B14" s="164"/>
      <c r="C14" s="165"/>
      <c r="D14" s="166"/>
      <c r="E14" s="167"/>
      <c r="F14" s="165"/>
      <c r="G14" s="168"/>
      <c r="H14" s="165"/>
      <c r="I14" s="169"/>
      <c r="J14" s="165"/>
      <c r="K14" s="167"/>
      <c r="L14" s="165"/>
      <c r="M14" s="170"/>
      <c r="N14" s="164"/>
      <c r="O14" s="171"/>
    </row>
    <row r="15" spans="1:15" ht="24.75" customHeight="1">
      <c r="A15" s="163"/>
      <c r="B15" s="164"/>
      <c r="C15" s="165"/>
      <c r="D15" s="166"/>
      <c r="E15" s="167"/>
      <c r="F15" s="165"/>
      <c r="G15" s="168"/>
      <c r="H15" s="165"/>
      <c r="I15" s="169"/>
      <c r="J15" s="165"/>
      <c r="K15" s="167"/>
      <c r="L15" s="165"/>
      <c r="M15" s="172"/>
      <c r="N15" s="164"/>
      <c r="O15" s="171"/>
    </row>
    <row r="16" spans="1:15" ht="24.75" customHeight="1">
      <c r="A16" s="173"/>
      <c r="B16" s="174"/>
      <c r="C16" s="175" t="s">
        <v>7</v>
      </c>
      <c r="D16" s="176"/>
      <c r="E16" s="177"/>
      <c r="F16" s="178"/>
      <c r="G16" s="179"/>
      <c r="H16" s="178"/>
      <c r="I16" s="180"/>
      <c r="J16" s="181"/>
      <c r="K16" s="182"/>
      <c r="L16" s="181"/>
      <c r="M16" s="183"/>
      <c r="N16" s="173"/>
      <c r="O16" s="173"/>
    </row>
    <row r="17" spans="1:5" ht="24.75" customHeight="1">
      <c r="A17" s="184"/>
      <c r="B17" s="184"/>
      <c r="E17" s="185"/>
    </row>
    <row r="18" spans="2:14" ht="24.75" customHeight="1">
      <c r="B18" s="132" t="s">
        <v>85</v>
      </c>
      <c r="C18" s="186"/>
      <c r="D18" s="187"/>
      <c r="E18" s="188"/>
      <c r="F18" s="188"/>
      <c r="G18" s="188"/>
      <c r="H18" s="188"/>
      <c r="I18" s="188"/>
      <c r="J18" s="188"/>
      <c r="K18" s="188"/>
      <c r="L18" s="188"/>
      <c r="M18" s="188"/>
      <c r="N18" s="188"/>
    </row>
    <row r="19" ht="24.75" customHeight="1"/>
    <row r="20" spans="1:15" s="134" customFormat="1" ht="24.75" customHeight="1">
      <c r="A20" s="132"/>
      <c r="B20" s="132"/>
      <c r="C20" s="132"/>
      <c r="D20" s="132"/>
      <c r="E20" s="132"/>
      <c r="F20" s="132"/>
      <c r="G20" s="132"/>
      <c r="H20" s="132"/>
      <c r="I20" s="132"/>
      <c r="J20" s="189" t="s">
        <v>86</v>
      </c>
      <c r="K20" s="131" t="s">
        <v>29</v>
      </c>
      <c r="L20" s="188"/>
      <c r="M20" s="188"/>
      <c r="N20" s="188"/>
      <c r="O20" s="132" t="s">
        <v>87</v>
      </c>
    </row>
  </sheetData>
  <sheetProtection/>
  <mergeCells count="4">
    <mergeCell ref="E7:F7"/>
    <mergeCell ref="G7:H7"/>
    <mergeCell ref="I7:J7"/>
    <mergeCell ref="K7:L7"/>
  </mergeCells>
  <printOptions horizontalCentered="1"/>
  <pageMargins left="0.31496062992125984" right="0.31496062992125984" top="0.7874015748031497" bottom="0.5905511811023623" header="0.1968503937007874" footer="0.5118110236220472"/>
  <pageSetup horizontalDpi="600" verticalDpi="600" orientation="landscape" paperSize="9" scale="95" r:id="rId1"/>
  <headerFooter alignWithMargins="0">
    <oddHeader>&amp;R&amp;"TH Sarabun New,Regular"(แบบ บก.-กจ. 9)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0"/>
  <sheetViews>
    <sheetView view="pageLayout" zoomScaleSheetLayoutView="100" workbookViewId="0" topLeftCell="A1">
      <selection activeCell="J4" sqref="J4"/>
    </sheetView>
  </sheetViews>
  <sheetFormatPr defaultColWidth="9.140625" defaultRowHeight="21.75"/>
  <cols>
    <col min="1" max="1" width="6.7109375" style="132" customWidth="1"/>
    <col min="2" max="2" width="27.421875" style="132" customWidth="1"/>
    <col min="3" max="3" width="12.00390625" style="132" customWidth="1"/>
    <col min="4" max="4" width="7.421875" style="132" customWidth="1"/>
    <col min="5" max="5" width="10.7109375" style="132" customWidth="1"/>
    <col min="6" max="6" width="3.28125" style="132" customWidth="1"/>
    <col min="7" max="7" width="10.7109375" style="132" customWidth="1"/>
    <col min="8" max="8" width="3.421875" style="132" customWidth="1"/>
    <col min="9" max="9" width="10.7109375" style="132" customWidth="1"/>
    <col min="10" max="10" width="3.28125" style="132" customWidth="1"/>
    <col min="11" max="11" width="10.7109375" style="132" customWidth="1"/>
    <col min="12" max="12" width="3.28125" style="132" customWidth="1"/>
    <col min="13" max="13" width="15.57421875" style="132" customWidth="1"/>
    <col min="14" max="14" width="15.421875" style="132" bestFit="1" customWidth="1"/>
    <col min="15" max="15" width="19.140625" style="132" customWidth="1"/>
    <col min="16" max="16384" width="9.140625" style="132" customWidth="1"/>
  </cols>
  <sheetData>
    <row r="1" spans="1:15" ht="22.5">
      <c r="A1" s="131"/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</row>
    <row r="2" spans="1:15" s="134" customFormat="1" ht="24.75" customHeight="1">
      <c r="A2" s="133" t="s">
        <v>58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</row>
    <row r="3" spans="1:15" ht="24.75" customHeight="1">
      <c r="A3" s="135"/>
      <c r="B3" s="131" t="s">
        <v>59</v>
      </c>
      <c r="C3" s="136"/>
      <c r="D3" s="131" t="s">
        <v>60</v>
      </c>
      <c r="E3" s="136"/>
      <c r="F3" s="136"/>
      <c r="G3" s="131" t="s">
        <v>61</v>
      </c>
      <c r="H3" s="136"/>
      <c r="I3" s="136"/>
      <c r="J3" s="137"/>
      <c r="K3" s="131" t="s">
        <v>24</v>
      </c>
      <c r="L3" s="136"/>
      <c r="M3" s="136"/>
      <c r="N3" s="135"/>
      <c r="O3" s="135"/>
    </row>
    <row r="4" spans="1:15" ht="24.75" customHeight="1">
      <c r="A4" s="138" t="s">
        <v>62</v>
      </c>
      <c r="B4" s="131"/>
      <c r="C4" s="139"/>
      <c r="D4" s="139"/>
      <c r="E4" s="140"/>
      <c r="F4" s="140"/>
      <c r="G4" s="140"/>
      <c r="H4" s="140"/>
      <c r="I4" s="131"/>
      <c r="J4" s="131" t="s">
        <v>63</v>
      </c>
      <c r="K4" s="141" t="s">
        <v>64</v>
      </c>
      <c r="L4" s="142"/>
      <c r="M4" s="139"/>
      <c r="N4" s="131" t="s">
        <v>65</v>
      </c>
      <c r="O4" s="141" t="s">
        <v>66</v>
      </c>
    </row>
    <row r="5" spans="1:15" ht="24.75" customHeight="1">
      <c r="A5" s="135"/>
      <c r="B5" s="131" t="s">
        <v>67</v>
      </c>
      <c r="C5" s="143"/>
      <c r="D5" s="131" t="s">
        <v>60</v>
      </c>
      <c r="E5" s="136"/>
      <c r="F5" s="136"/>
      <c r="G5" s="131" t="s">
        <v>61</v>
      </c>
      <c r="H5" s="136"/>
      <c r="I5" s="136"/>
      <c r="J5" s="131" t="s">
        <v>24</v>
      </c>
      <c r="K5" s="141"/>
      <c r="L5" s="142"/>
      <c r="M5" s="144" t="s">
        <v>68</v>
      </c>
      <c r="N5" s="135"/>
      <c r="O5" s="131"/>
    </row>
    <row r="6" ht="15" customHeight="1"/>
    <row r="7" spans="1:15" s="135" customFormat="1" ht="45" customHeight="1">
      <c r="A7" s="145" t="s">
        <v>69</v>
      </c>
      <c r="B7" s="145" t="s">
        <v>70</v>
      </c>
      <c r="C7" s="146" t="s">
        <v>71</v>
      </c>
      <c r="D7" s="146" t="s">
        <v>72</v>
      </c>
      <c r="E7" s="147" t="s">
        <v>73</v>
      </c>
      <c r="F7" s="148"/>
      <c r="G7" s="149" t="s">
        <v>74</v>
      </c>
      <c r="H7" s="150"/>
      <c r="I7" s="149" t="s">
        <v>75</v>
      </c>
      <c r="J7" s="150"/>
      <c r="K7" s="149" t="s">
        <v>76</v>
      </c>
      <c r="L7" s="150"/>
      <c r="M7" s="151" t="s">
        <v>77</v>
      </c>
      <c r="N7" s="146" t="s">
        <v>78</v>
      </c>
      <c r="O7" s="145" t="s">
        <v>79</v>
      </c>
    </row>
    <row r="8" spans="1:15" ht="24.75" customHeight="1">
      <c r="A8" s="152" t="s">
        <v>80</v>
      </c>
      <c r="B8" s="153" t="s">
        <v>81</v>
      </c>
      <c r="C8" s="154" t="s">
        <v>22</v>
      </c>
      <c r="D8" s="155">
        <v>9</v>
      </c>
      <c r="E8" s="156">
        <v>1000</v>
      </c>
      <c r="F8" s="154" t="s">
        <v>82</v>
      </c>
      <c r="G8" s="157">
        <f>D8*E8</f>
        <v>9000</v>
      </c>
      <c r="H8" s="154" t="s">
        <v>82</v>
      </c>
      <c r="I8" s="158">
        <v>0</v>
      </c>
      <c r="J8" s="154" t="s">
        <v>82</v>
      </c>
      <c r="K8" s="156">
        <f>G8-I8</f>
        <v>9000</v>
      </c>
      <c r="L8" s="154" t="s">
        <v>82</v>
      </c>
      <c r="M8" s="159"/>
      <c r="N8" s="153"/>
      <c r="O8" s="160"/>
    </row>
    <row r="9" spans="1:15" ht="24.75" customHeight="1">
      <c r="A9" s="161" t="s">
        <v>83</v>
      </c>
      <c r="B9" s="153" t="s">
        <v>54</v>
      </c>
      <c r="C9" s="154" t="s">
        <v>19</v>
      </c>
      <c r="D9" s="155">
        <v>6</v>
      </c>
      <c r="E9" s="156">
        <v>1000</v>
      </c>
      <c r="F9" s="154" t="s">
        <v>82</v>
      </c>
      <c r="G9" s="157">
        <f>D9*E9</f>
        <v>6000</v>
      </c>
      <c r="H9" s="154" t="s">
        <v>82</v>
      </c>
      <c r="I9" s="158">
        <v>0</v>
      </c>
      <c r="J9" s="154" t="s">
        <v>82</v>
      </c>
      <c r="K9" s="156">
        <f>G9-I9</f>
        <v>6000</v>
      </c>
      <c r="L9" s="154" t="s">
        <v>82</v>
      </c>
      <c r="M9" s="162"/>
      <c r="N9" s="153"/>
      <c r="O9" s="160"/>
    </row>
    <row r="10" spans="1:15" ht="24.75" customHeight="1">
      <c r="A10" s="161" t="s">
        <v>84</v>
      </c>
      <c r="B10" s="153" t="s">
        <v>55</v>
      </c>
      <c r="C10" s="154" t="s">
        <v>20</v>
      </c>
      <c r="D10" s="155">
        <v>9</v>
      </c>
      <c r="E10" s="156">
        <v>1000</v>
      </c>
      <c r="F10" s="154" t="s">
        <v>82</v>
      </c>
      <c r="G10" s="157">
        <f>D10*E10</f>
        <v>9000</v>
      </c>
      <c r="H10" s="154" t="s">
        <v>82</v>
      </c>
      <c r="I10" s="158">
        <v>0</v>
      </c>
      <c r="J10" s="154" t="s">
        <v>82</v>
      </c>
      <c r="K10" s="156">
        <f>G10-I10</f>
        <v>9000</v>
      </c>
      <c r="L10" s="154" t="s">
        <v>82</v>
      </c>
      <c r="M10" s="162"/>
      <c r="N10" s="153"/>
      <c r="O10" s="160"/>
    </row>
    <row r="11" spans="1:15" ht="24.75" customHeight="1">
      <c r="A11" s="163"/>
      <c r="B11" s="164"/>
      <c r="C11" s="165"/>
      <c r="D11" s="166"/>
      <c r="E11" s="167"/>
      <c r="F11" s="165"/>
      <c r="G11" s="168"/>
      <c r="H11" s="165"/>
      <c r="I11" s="169"/>
      <c r="J11" s="165"/>
      <c r="K11" s="167"/>
      <c r="L11" s="165"/>
      <c r="M11" s="170"/>
      <c r="N11" s="164"/>
      <c r="O11" s="171"/>
    </row>
    <row r="12" spans="1:15" ht="24.75" customHeight="1">
      <c r="A12" s="163"/>
      <c r="B12" s="164"/>
      <c r="C12" s="165"/>
      <c r="D12" s="166"/>
      <c r="E12" s="167"/>
      <c r="F12" s="165"/>
      <c r="G12" s="168"/>
      <c r="H12" s="165"/>
      <c r="I12" s="169"/>
      <c r="J12" s="165"/>
      <c r="K12" s="167"/>
      <c r="L12" s="165"/>
      <c r="M12" s="170"/>
      <c r="N12" s="164"/>
      <c r="O12" s="171"/>
    </row>
    <row r="13" spans="1:15" ht="24.75" customHeight="1">
      <c r="A13" s="163"/>
      <c r="B13" s="164"/>
      <c r="C13" s="165"/>
      <c r="D13" s="166"/>
      <c r="E13" s="167"/>
      <c r="F13" s="165"/>
      <c r="G13" s="168"/>
      <c r="H13" s="165"/>
      <c r="I13" s="169"/>
      <c r="J13" s="165"/>
      <c r="K13" s="167"/>
      <c r="L13" s="165"/>
      <c r="M13" s="170"/>
      <c r="N13" s="164"/>
      <c r="O13" s="171"/>
    </row>
    <row r="14" spans="1:15" ht="24.75" customHeight="1">
      <c r="A14" s="163"/>
      <c r="B14" s="164"/>
      <c r="C14" s="165"/>
      <c r="D14" s="166"/>
      <c r="E14" s="167"/>
      <c r="F14" s="165"/>
      <c r="G14" s="168"/>
      <c r="H14" s="165"/>
      <c r="I14" s="169"/>
      <c r="J14" s="165"/>
      <c r="K14" s="167"/>
      <c r="L14" s="165"/>
      <c r="M14" s="170"/>
      <c r="N14" s="164"/>
      <c r="O14" s="171"/>
    </row>
    <row r="15" spans="1:15" ht="24.75" customHeight="1">
      <c r="A15" s="163"/>
      <c r="B15" s="164"/>
      <c r="C15" s="165"/>
      <c r="D15" s="166"/>
      <c r="E15" s="167"/>
      <c r="F15" s="165"/>
      <c r="G15" s="168"/>
      <c r="H15" s="165"/>
      <c r="I15" s="169"/>
      <c r="J15" s="165"/>
      <c r="K15" s="167"/>
      <c r="L15" s="165"/>
      <c r="M15" s="172"/>
      <c r="N15" s="164"/>
      <c r="O15" s="171"/>
    </row>
    <row r="16" spans="1:15" ht="24.75" customHeight="1">
      <c r="A16" s="173"/>
      <c r="B16" s="174"/>
      <c r="C16" s="175" t="s">
        <v>7</v>
      </c>
      <c r="D16" s="176">
        <f>SUM(D8:D15)</f>
        <v>24</v>
      </c>
      <c r="E16" s="177"/>
      <c r="F16" s="178" t="s">
        <v>82</v>
      </c>
      <c r="G16" s="179">
        <f>SUM(G8:G15)</f>
        <v>24000</v>
      </c>
      <c r="H16" s="178" t="s">
        <v>82</v>
      </c>
      <c r="I16" s="180">
        <v>0</v>
      </c>
      <c r="J16" s="181" t="s">
        <v>82</v>
      </c>
      <c r="K16" s="182">
        <f>G16-I16</f>
        <v>24000</v>
      </c>
      <c r="L16" s="181" t="s">
        <v>82</v>
      </c>
      <c r="M16" s="183"/>
      <c r="N16" s="173"/>
      <c r="O16" s="173"/>
    </row>
    <row r="17" spans="1:5" ht="24.75" customHeight="1">
      <c r="A17" s="184"/>
      <c r="B17" s="184"/>
      <c r="E17" s="185"/>
    </row>
    <row r="18" spans="2:14" ht="24.75" customHeight="1">
      <c r="B18" s="132" t="s">
        <v>85</v>
      </c>
      <c r="C18" s="186" t="str">
        <f>_xlfn.BAHTTEXT(K16)</f>
        <v>สองหมื่นสี่พันบาทถ้วน</v>
      </c>
      <c r="D18" s="187"/>
      <c r="E18" s="188"/>
      <c r="F18" s="188"/>
      <c r="G18" s="188"/>
      <c r="H18" s="188"/>
      <c r="I18" s="188"/>
      <c r="J18" s="188"/>
      <c r="K18" s="188"/>
      <c r="L18" s="188"/>
      <c r="M18" s="188"/>
      <c r="N18" s="188"/>
    </row>
    <row r="19" ht="24.75" customHeight="1"/>
    <row r="20" spans="1:15" s="134" customFormat="1" ht="24.75" customHeight="1">
      <c r="A20" s="132"/>
      <c r="B20" s="132"/>
      <c r="C20" s="132"/>
      <c r="D20" s="132"/>
      <c r="E20" s="132"/>
      <c r="F20" s="132"/>
      <c r="G20" s="132"/>
      <c r="H20" s="132"/>
      <c r="I20" s="132"/>
      <c r="J20" s="189" t="s">
        <v>86</v>
      </c>
      <c r="K20" s="131" t="s">
        <v>29</v>
      </c>
      <c r="L20" s="188"/>
      <c r="M20" s="188"/>
      <c r="N20" s="188"/>
      <c r="O20" s="132" t="s">
        <v>87</v>
      </c>
    </row>
  </sheetData>
  <sheetProtection/>
  <mergeCells count="4">
    <mergeCell ref="E7:F7"/>
    <mergeCell ref="G7:H7"/>
    <mergeCell ref="I7:J7"/>
    <mergeCell ref="K7:L7"/>
  </mergeCells>
  <printOptions horizontalCentered="1"/>
  <pageMargins left="0.31496062992125984" right="0.31496062992125984" top="0.7874015748031497" bottom="0.7874015748031497" header="0.1968503937007874" footer="0.5118110236220472"/>
  <pageSetup horizontalDpi="600" verticalDpi="600" orientation="landscape" paperSize="9" scale="95" r:id="rId2"/>
  <headerFooter alignWithMargins="0">
    <oddHeader>&amp;R&amp;"TH Sarabun New,Regular"(แบบ บก.-กจ. 9)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</dc:creator>
  <cp:keywords/>
  <dc:description/>
  <cp:lastModifiedBy>LabCom1-10</cp:lastModifiedBy>
  <cp:lastPrinted>2021-12-20T06:56:15Z</cp:lastPrinted>
  <dcterms:created xsi:type="dcterms:W3CDTF">2003-07-05T04:08:57Z</dcterms:created>
  <dcterms:modified xsi:type="dcterms:W3CDTF">2021-12-20T06:56:41Z</dcterms:modified>
  <cp:category/>
  <cp:version/>
  <cp:contentType/>
  <cp:contentStatus/>
</cp:coreProperties>
</file>